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Statistics Botswana Publications\Merchandise Trade Statistics\2025\"/>
    </mc:Choice>
  </mc:AlternateContent>
  <bookViews>
    <workbookView xWindow="0" yWindow="0" windowWidth="16800" windowHeight="7010" activeTab="10"/>
  </bookViews>
  <sheets>
    <sheet name="TableA" sheetId="8" r:id="rId1"/>
    <sheet name="1" sheetId="2" r:id="rId2"/>
    <sheet name="2.1" sheetId="1" r:id="rId3"/>
    <sheet name="2.2" sheetId="3" r:id="rId4"/>
    <sheet name="2.3" sheetId="4" r:id="rId5"/>
    <sheet name="3.1" sheetId="17" r:id="rId6"/>
    <sheet name="3.2" sheetId="18" r:id="rId7"/>
    <sheet name="4.1" sheetId="11" r:id="rId8"/>
    <sheet name="4.2" sheetId="12" r:id="rId9"/>
    <sheet name="Table B" sheetId="5" r:id="rId10"/>
    <sheet name="Table C1" sheetId="6" r:id="rId11"/>
    <sheet name="Table C2" sheetId="7" r:id="rId1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6" i="8" l="1"/>
  <c r="M6" i="8"/>
  <c r="L6" i="8"/>
  <c r="K6" i="8"/>
  <c r="J6" i="8"/>
  <c r="I6" i="8"/>
  <c r="I3" i="12" l="1"/>
  <c r="R4" i="18" l="1"/>
  <c r="S4" i="18"/>
  <c r="AC4" i="18"/>
  <c r="AC5" i="18"/>
  <c r="AC6" i="18"/>
  <c r="AC8" i="18"/>
  <c r="R9" i="18"/>
  <c r="AC9" i="18"/>
  <c r="AC11" i="18"/>
  <c r="AC13" i="18"/>
  <c r="R14" i="18"/>
  <c r="AC14" i="18"/>
  <c r="R15" i="18"/>
  <c r="S15" i="18"/>
  <c r="AC15" i="18"/>
  <c r="R16" i="18"/>
  <c r="S16" i="18"/>
  <c r="T16" i="18"/>
  <c r="AC16" i="18"/>
  <c r="R17" i="18"/>
  <c r="S17" i="18"/>
  <c r="T17" i="18"/>
  <c r="U17" i="18"/>
  <c r="AC17" i="18"/>
  <c r="R18" i="18"/>
  <c r="S18" i="18"/>
  <c r="T18" i="18"/>
  <c r="U18" i="18"/>
  <c r="V18" i="18"/>
  <c r="AC18" i="18"/>
  <c r="R19" i="18"/>
  <c r="S19" i="18"/>
  <c r="T19" i="18"/>
  <c r="U19" i="18"/>
  <c r="V19" i="18"/>
  <c r="W19" i="18"/>
  <c r="AC19" i="18"/>
  <c r="R20" i="18"/>
  <c r="S20" i="18"/>
  <c r="T20" i="18"/>
  <c r="U20" i="18"/>
  <c r="V20" i="18"/>
  <c r="W20" i="18"/>
  <c r="X20" i="18"/>
  <c r="AC20" i="18"/>
  <c r="R22" i="18"/>
  <c r="S22" i="18"/>
  <c r="T22" i="18"/>
  <c r="U22" i="18"/>
  <c r="V22" i="18"/>
  <c r="W22" i="18"/>
  <c r="X22" i="18"/>
  <c r="Y22" i="18"/>
  <c r="Z22" i="18"/>
  <c r="AA22" i="18"/>
  <c r="AC22" i="18"/>
  <c r="R23" i="18"/>
  <c r="S23" i="18"/>
  <c r="T23" i="18"/>
  <c r="U23" i="18"/>
  <c r="V23" i="18"/>
  <c r="W23" i="18"/>
  <c r="X23" i="18"/>
  <c r="Y23" i="18"/>
  <c r="Z23" i="18"/>
  <c r="AA23" i="18"/>
  <c r="AC23" i="18"/>
  <c r="R25" i="18"/>
  <c r="S25" i="18"/>
  <c r="T25" i="18"/>
  <c r="U25" i="18"/>
  <c r="V25" i="18"/>
  <c r="AC25" i="18"/>
  <c r="R26" i="18"/>
  <c r="S26" i="18"/>
  <c r="T26" i="18"/>
  <c r="U26" i="18"/>
  <c r="V26" i="18"/>
  <c r="AC26" i="18"/>
  <c r="R27" i="18"/>
  <c r="S27" i="18"/>
  <c r="T27" i="18"/>
  <c r="U27" i="18"/>
  <c r="V27" i="18"/>
  <c r="AC27" i="18"/>
  <c r="R28" i="18"/>
  <c r="S28" i="18"/>
  <c r="T28" i="18"/>
  <c r="U28" i="18"/>
  <c r="V28" i="18"/>
  <c r="W28" i="18"/>
  <c r="AC28" i="18"/>
  <c r="R29" i="18"/>
  <c r="S29" i="18"/>
  <c r="T29" i="18"/>
  <c r="U29" i="18"/>
  <c r="V29" i="18"/>
  <c r="W29" i="18"/>
  <c r="X29" i="18"/>
  <c r="AC29" i="18"/>
  <c r="R31" i="18"/>
  <c r="S31" i="18"/>
  <c r="T31" i="18"/>
  <c r="U31" i="18"/>
  <c r="V31" i="18"/>
  <c r="W31" i="18"/>
  <c r="X31" i="18"/>
  <c r="Y31" i="18"/>
  <c r="Z31" i="18"/>
  <c r="AA31" i="18"/>
  <c r="AC31" i="18"/>
  <c r="W3" i="18"/>
  <c r="X3" i="18"/>
  <c r="Z3" i="18"/>
  <c r="AC3" i="18"/>
  <c r="AB9" i="18"/>
  <c r="AB15" i="18"/>
  <c r="AB16" i="18"/>
  <c r="AB22" i="18"/>
  <c r="AB23" i="18"/>
  <c r="AB25" i="18"/>
  <c r="AB26" i="18"/>
  <c r="AB27" i="18"/>
  <c r="AB28" i="18"/>
  <c r="AB29" i="18"/>
  <c r="AB31" i="18"/>
  <c r="R3" i="18"/>
  <c r="AC21" i="18"/>
  <c r="AC7" i="18"/>
  <c r="X32" i="17"/>
  <c r="Y32" i="17"/>
  <c r="Z32" i="17"/>
  <c r="AE41" i="17"/>
  <c r="S44" i="17"/>
  <c r="T44" i="17"/>
  <c r="S45" i="17"/>
  <c r="W45" i="17"/>
  <c r="AC45" i="17"/>
  <c r="AE45" i="17"/>
  <c r="S46" i="17"/>
  <c r="V46" i="17"/>
  <c r="AE46" i="17"/>
  <c r="S47" i="17"/>
  <c r="S49" i="17"/>
  <c r="Y49" i="17"/>
  <c r="AE49" i="17"/>
  <c r="S51" i="17"/>
  <c r="U5" i="17"/>
  <c r="T5" i="17"/>
  <c r="U9" i="17"/>
  <c r="S13" i="17"/>
  <c r="AC13" i="17"/>
  <c r="S14" i="17"/>
  <c r="AB14" i="17"/>
  <c r="T17" i="17"/>
  <c r="U17" i="17"/>
  <c r="T18" i="17"/>
  <c r="U18" i="17"/>
  <c r="V18" i="17"/>
  <c r="W18" i="17"/>
  <c r="AE18" i="17"/>
  <c r="T19" i="17"/>
  <c r="U19" i="17"/>
  <c r="AE19" i="17"/>
  <c r="T20" i="17"/>
  <c r="AE20" i="17"/>
  <c r="T22" i="17"/>
  <c r="AE22" i="17"/>
  <c r="S23" i="17"/>
  <c r="AC23" i="17"/>
  <c r="AE23" i="17"/>
  <c r="S24" i="17"/>
  <c r="AC24" i="17"/>
  <c r="AE24" i="17"/>
  <c r="S25" i="17"/>
  <c r="AC25" i="17"/>
  <c r="AE25" i="17"/>
  <c r="S26" i="17"/>
  <c r="AB26" i="17"/>
  <c r="AC26" i="17"/>
  <c r="AE26" i="17"/>
  <c r="S27" i="17"/>
  <c r="AB27" i="17"/>
  <c r="AC27" i="17"/>
  <c r="S29" i="17"/>
  <c r="T29" i="17"/>
  <c r="U29" i="17"/>
  <c r="V29" i="17"/>
  <c r="W29" i="17"/>
  <c r="AA29" i="17"/>
  <c r="AE29" i="17"/>
  <c r="S30" i="17"/>
  <c r="T30" i="17"/>
  <c r="U30" i="17"/>
  <c r="V30" i="17"/>
  <c r="W30" i="17"/>
  <c r="AA30" i="17"/>
  <c r="AB30" i="17"/>
  <c r="AC30" i="17"/>
  <c r="S31" i="17"/>
  <c r="T31" i="17"/>
  <c r="U31" i="17"/>
  <c r="V31" i="17"/>
  <c r="W31" i="17"/>
  <c r="X31" i="17"/>
  <c r="Y31" i="17"/>
  <c r="Z31" i="17"/>
  <c r="AA31" i="17"/>
  <c r="AC31" i="17"/>
  <c r="S32" i="17"/>
  <c r="T32" i="17"/>
  <c r="U32" i="17"/>
  <c r="V32" i="17"/>
  <c r="W32" i="17"/>
  <c r="AA32" i="17"/>
  <c r="AB32" i="17"/>
  <c r="AC32" i="17"/>
  <c r="S33" i="17"/>
  <c r="T33" i="17"/>
  <c r="U33" i="17"/>
  <c r="V33" i="17"/>
  <c r="W33" i="17"/>
  <c r="AA33" i="17"/>
  <c r="Y34" i="17"/>
  <c r="T36" i="17"/>
  <c r="U36" i="17"/>
  <c r="W38" i="17"/>
  <c r="Y39" i="17"/>
  <c r="S40" i="17"/>
  <c r="T40" i="17"/>
  <c r="U40" i="17"/>
  <c r="V40" i="17"/>
  <c r="AE40" i="17"/>
  <c r="S41" i="17"/>
  <c r="T41" i="17"/>
  <c r="U41" i="17"/>
  <c r="V41" i="17"/>
  <c r="W41" i="17"/>
  <c r="X41" i="17"/>
  <c r="Y41" i="17"/>
  <c r="Z41" i="17"/>
  <c r="AE42" i="17"/>
  <c r="U44" i="17"/>
  <c r="V44" i="17"/>
  <c r="W44" i="17"/>
  <c r="X44" i="17"/>
  <c r="Z44" i="17"/>
  <c r="T45" i="17"/>
  <c r="U45" i="17"/>
  <c r="V45" i="17"/>
  <c r="X45" i="17"/>
  <c r="Y45" i="17"/>
  <c r="Z45" i="17"/>
  <c r="AA45" i="17"/>
  <c r="AB45" i="17"/>
  <c r="T46" i="17"/>
  <c r="U46" i="17"/>
  <c r="W46" i="17"/>
  <c r="X46" i="17"/>
  <c r="Y46" i="17"/>
  <c r="Z46" i="17"/>
  <c r="AA46" i="17"/>
  <c r="AB46" i="17"/>
  <c r="AC46" i="17"/>
  <c r="T47" i="17"/>
  <c r="V47" i="17"/>
  <c r="W47" i="17"/>
  <c r="X47" i="17"/>
  <c r="Y47" i="17"/>
  <c r="Z47" i="17"/>
  <c r="AA47" i="17"/>
  <c r="AB47" i="17"/>
  <c r="U47" i="17"/>
  <c r="S48" i="17"/>
  <c r="T48" i="17"/>
  <c r="U48" i="17"/>
  <c r="V48" i="17"/>
  <c r="W48" i="17"/>
  <c r="X48" i="17"/>
  <c r="Y48" i="17"/>
  <c r="Z48" i="17"/>
  <c r="AA48" i="17"/>
  <c r="AB48" i="17"/>
  <c r="AC48" i="17"/>
  <c r="T49" i="17"/>
  <c r="U49" i="17"/>
  <c r="V49" i="17"/>
  <c r="W49" i="17"/>
  <c r="X49" i="17"/>
  <c r="Z49" i="17"/>
  <c r="AA49" i="17"/>
  <c r="AB49" i="17"/>
  <c r="AC49" i="17"/>
  <c r="AD49" i="17"/>
  <c r="T51" i="17"/>
  <c r="U51" i="17"/>
  <c r="V51" i="17"/>
  <c r="W51" i="17"/>
  <c r="Z51" i="17"/>
  <c r="AA51" i="17"/>
  <c r="AB51" i="17"/>
  <c r="AC51" i="17"/>
  <c r="T3" i="17"/>
  <c r="U3" i="17"/>
  <c r="V3" i="17"/>
  <c r="W3" i="17"/>
  <c r="X3" i="17"/>
  <c r="Y3" i="17"/>
  <c r="Z3" i="17"/>
  <c r="AB3" i="17"/>
  <c r="S3" i="17"/>
  <c r="AD51" i="17"/>
  <c r="AC50" i="17"/>
  <c r="AB50" i="17"/>
  <c r="AD48" i="17"/>
  <c r="AD47" i="17"/>
  <c r="AD46" i="17"/>
  <c r="AD45" i="17"/>
  <c r="AD44" i="17"/>
  <c r="AD36" i="17"/>
  <c r="AD29" i="17"/>
  <c r="AD24" i="17"/>
  <c r="AD23" i="17"/>
  <c r="AD22" i="17"/>
  <c r="AD9" i="17"/>
  <c r="AD8" i="17"/>
  <c r="AD6" i="17"/>
  <c r="AD3" i="17"/>
  <c r="AC42" i="17" l="1"/>
  <c r="AB42" i="17"/>
  <c r="AA42" i="17"/>
  <c r="AC34" i="17"/>
  <c r="Z42" i="17"/>
  <c r="AB38" i="17"/>
  <c r="Y42" i="17"/>
  <c r="AD39" i="17"/>
  <c r="U42" i="17"/>
  <c r="X42" i="17"/>
  <c r="AC39" i="17"/>
  <c r="T42" i="17"/>
  <c r="W42" i="17"/>
  <c r="AB39" i="17"/>
  <c r="S42" i="17"/>
  <c r="V42" i="17"/>
  <c r="AA39" i="17"/>
  <c r="AC40" i="17"/>
  <c r="Z39" i="17"/>
  <c r="W34" i="17"/>
  <c r="X40" i="17"/>
  <c r="AB40" i="17"/>
  <c r="V36" i="17"/>
  <c r="V34" i="17"/>
  <c r="AA40" i="17"/>
  <c r="X39" i="17"/>
  <c r="U34" i="17"/>
  <c r="Z40" i="17"/>
  <c r="W39" i="17"/>
  <c r="T34" i="17"/>
  <c r="AD40" i="17"/>
  <c r="AC41" i="17"/>
  <c r="Y40" i="17"/>
  <c r="V39" i="17"/>
  <c r="AD41" i="17"/>
  <c r="AB41" i="17"/>
  <c r="V37" i="17"/>
  <c r="AD42" i="17"/>
  <c r="AA41" i="17"/>
  <c r="W40" i="17"/>
  <c r="AC33" i="17"/>
  <c r="R21" i="18"/>
  <c r="S21" i="18"/>
  <c r="AB14" i="18"/>
  <c r="U21" i="18"/>
  <c r="X24" i="18"/>
  <c r="AA27" i="18"/>
  <c r="AA26" i="18"/>
  <c r="AA25" i="18"/>
  <c r="AA28" i="18"/>
  <c r="Z27" i="18"/>
  <c r="Z26" i="18"/>
  <c r="AB20" i="18"/>
  <c r="AA29" i="18"/>
  <c r="Z28" i="18"/>
  <c r="Y27" i="18"/>
  <c r="Y26" i="18"/>
  <c r="Y25" i="18"/>
  <c r="AA20" i="18"/>
  <c r="Z19" i="18"/>
  <c r="Y18" i="18"/>
  <c r="X17" i="18"/>
  <c r="W16" i="18"/>
  <c r="T21" i="18"/>
  <c r="V21" i="18"/>
  <c r="Z21" i="18"/>
  <c r="AB19" i="18"/>
  <c r="Z29" i="18"/>
  <c r="Y28" i="18"/>
  <c r="X27" i="18"/>
  <c r="X26" i="18"/>
  <c r="X25" i="18"/>
  <c r="Z20" i="18"/>
  <c r="Y19" i="18"/>
  <c r="X18" i="18"/>
  <c r="W17" i="18"/>
  <c r="V16" i="18"/>
  <c r="Z25" i="18"/>
  <c r="AB18" i="18"/>
  <c r="Y29" i="18"/>
  <c r="X28" i="18"/>
  <c r="W27" i="18"/>
  <c r="W26" i="18"/>
  <c r="W25" i="18"/>
  <c r="Y20" i="18"/>
  <c r="X19" i="18"/>
  <c r="AB13" i="18"/>
  <c r="AB11" i="18"/>
  <c r="V3" i="18"/>
  <c r="U3" i="18"/>
  <c r="U6" i="18"/>
  <c r="T5" i="18"/>
  <c r="W21" i="18"/>
  <c r="T3" i="18"/>
  <c r="AA17" i="18"/>
  <c r="X14" i="18"/>
  <c r="W13" i="18"/>
  <c r="T6" i="18"/>
  <c r="S5" i="18"/>
  <c r="X21" i="18"/>
  <c r="AB6" i="18"/>
  <c r="S3" i="18"/>
  <c r="AA18" i="18"/>
  <c r="Z17" i="18"/>
  <c r="Y16" i="18"/>
  <c r="X15" i="18"/>
  <c r="W14" i="18"/>
  <c r="V13" i="18"/>
  <c r="S6" i="18"/>
  <c r="R5" i="18"/>
  <c r="Y21" i="18"/>
  <c r="AA19" i="18"/>
  <c r="Z18" i="18"/>
  <c r="Y17" i="18"/>
  <c r="X16" i="18"/>
  <c r="W15" i="18"/>
  <c r="V14" i="18"/>
  <c r="U13" i="18"/>
  <c r="S9" i="18"/>
  <c r="R8" i="18"/>
  <c r="R6" i="18"/>
  <c r="V15" i="18"/>
  <c r="U14" i="18"/>
  <c r="T13" i="18"/>
  <c r="U15" i="18"/>
  <c r="T14" i="18"/>
  <c r="R11" i="18"/>
  <c r="AB17" i="18"/>
  <c r="W18" i="18"/>
  <c r="V17" i="18"/>
  <c r="U16" i="18"/>
  <c r="T15" i="18"/>
  <c r="S14" i="18"/>
  <c r="W7" i="18"/>
  <c r="Y7" i="18"/>
  <c r="AA13" i="18"/>
  <c r="AA15" i="18"/>
  <c r="AA14" i="18"/>
  <c r="Z13" i="18"/>
  <c r="AA21" i="18"/>
  <c r="AA16" i="18"/>
  <c r="Z15" i="18"/>
  <c r="Z14" i="18"/>
  <c r="Y13" i="18"/>
  <c r="Z16" i="18"/>
  <c r="Y15" i="18"/>
  <c r="Y14" i="18"/>
  <c r="X13" i="18"/>
  <c r="T12" i="18"/>
  <c r="Z7" i="18"/>
  <c r="X7" i="18"/>
  <c r="AA7" i="18"/>
  <c r="AB8" i="18"/>
  <c r="AA11" i="18"/>
  <c r="AA8" i="18"/>
  <c r="Z11" i="18"/>
  <c r="AA9" i="18"/>
  <c r="Z8" i="18"/>
  <c r="V7" i="18"/>
  <c r="AB5" i="18"/>
  <c r="Y11" i="18"/>
  <c r="Z9" i="18"/>
  <c r="Y8" i="18"/>
  <c r="AA5" i="18"/>
  <c r="Y12" i="18"/>
  <c r="AB4" i="18"/>
  <c r="X11" i="18"/>
  <c r="Y9" i="18"/>
  <c r="X8" i="18"/>
  <c r="AA6" i="18"/>
  <c r="Z5" i="18"/>
  <c r="Y4" i="18"/>
  <c r="S7" i="18"/>
  <c r="Z12" i="18"/>
  <c r="S13" i="18"/>
  <c r="W11" i="18"/>
  <c r="X9" i="18"/>
  <c r="W8" i="18"/>
  <c r="Z6" i="18"/>
  <c r="Y5" i="18"/>
  <c r="X4" i="18"/>
  <c r="T7" i="18"/>
  <c r="AB3" i="18"/>
  <c r="AA3" i="18"/>
  <c r="R13" i="18"/>
  <c r="V11" i="18"/>
  <c r="W9" i="18"/>
  <c r="V8" i="18"/>
  <c r="Y6" i="18"/>
  <c r="X5" i="18"/>
  <c r="W4" i="18"/>
  <c r="Z4" i="18"/>
  <c r="AB12" i="18"/>
  <c r="U11" i="18"/>
  <c r="V9" i="18"/>
  <c r="U8" i="18"/>
  <c r="X6" i="18"/>
  <c r="W5" i="18"/>
  <c r="V4" i="18"/>
  <c r="Y3" i="18"/>
  <c r="T11" i="18"/>
  <c r="U9" i="18"/>
  <c r="T8" i="18"/>
  <c r="W6" i="18"/>
  <c r="V5" i="18"/>
  <c r="U4" i="18"/>
  <c r="AA4" i="18"/>
  <c r="S11" i="18"/>
  <c r="T9" i="18"/>
  <c r="S8" i="18"/>
  <c r="V6" i="18"/>
  <c r="U5" i="18"/>
  <c r="T4" i="18"/>
  <c r="AE51" i="17"/>
  <c r="AA34" i="17"/>
  <c r="AC47" i="17"/>
  <c r="AD18" i="17"/>
  <c r="AD31" i="17"/>
  <c r="Y50" i="17"/>
  <c r="Z29" i="17"/>
  <c r="Z13" i="17"/>
  <c r="AB6" i="17"/>
  <c r="AB5" i="17"/>
  <c r="AE48" i="17"/>
  <c r="AD32" i="17"/>
  <c r="Y33" i="17"/>
  <c r="Y29" i="17"/>
  <c r="Y14" i="17"/>
  <c r="AA6" i="17"/>
  <c r="AB34" i="17"/>
  <c r="AE47" i="17"/>
  <c r="AE8" i="17"/>
  <c r="AC5" i="17"/>
  <c r="AD5" i="17"/>
  <c r="AD33" i="17"/>
  <c r="AA50" i="17"/>
  <c r="X33" i="17"/>
  <c r="X29" i="17"/>
  <c r="X18" i="17"/>
  <c r="Y8" i="17"/>
  <c r="T37" i="17"/>
  <c r="X8" i="17"/>
  <c r="Y51" i="17"/>
  <c r="X37" i="17"/>
  <c r="W8" i="17"/>
  <c r="X51" i="17"/>
  <c r="W37" i="17"/>
  <c r="V8" i="17"/>
  <c r="Z34" i="17"/>
  <c r="AC37" i="17"/>
  <c r="U11" i="17"/>
  <c r="U10" i="17"/>
  <c r="U8" i="17"/>
  <c r="AC36" i="17"/>
  <c r="T11" i="17"/>
  <c r="T9" i="17"/>
  <c r="T8" i="17"/>
  <c r="X34" i="17"/>
  <c r="AB37" i="17"/>
  <c r="S34" i="17"/>
  <c r="AB36" i="17"/>
  <c r="AB33" i="17"/>
  <c r="S11" i="17"/>
  <c r="S10" i="17"/>
  <c r="S9" i="17"/>
  <c r="S8" i="17"/>
  <c r="T6" i="17"/>
  <c r="Z33" i="17"/>
  <c r="AE35" i="17"/>
  <c r="S35" i="17"/>
  <c r="V35" i="17"/>
  <c r="AA38" i="17"/>
  <c r="AA37" i="17"/>
  <c r="AC35" i="17"/>
  <c r="AA36" i="17"/>
  <c r="AB35" i="17"/>
  <c r="Z36" i="17"/>
  <c r="AA35" i="17"/>
  <c r="Y36" i="17"/>
  <c r="T16" i="17"/>
  <c r="S43" i="17"/>
  <c r="AE9" i="17"/>
  <c r="Z38" i="17"/>
  <c r="X36" i="17"/>
  <c r="Y38" i="17"/>
  <c r="W36" i="17"/>
  <c r="X38" i="17"/>
  <c r="T39" i="17"/>
  <c r="U39" i="17"/>
  <c r="AE39" i="17"/>
  <c r="S39" i="17"/>
  <c r="T38" i="17"/>
  <c r="U37" i="17"/>
  <c r="Z35" i="17"/>
  <c r="U38" i="17"/>
  <c r="AE38" i="17"/>
  <c r="Y35" i="17"/>
  <c r="S38" i="17"/>
  <c r="V38" i="17"/>
  <c r="AD38" i="17"/>
  <c r="AE37" i="17"/>
  <c r="S37" i="17"/>
  <c r="U35" i="17"/>
  <c r="Z37" i="17"/>
  <c r="X35" i="17"/>
  <c r="AC38" i="17"/>
  <c r="AD37" i="17"/>
  <c r="AE36" i="17"/>
  <c r="S36" i="17"/>
  <c r="T35" i="17"/>
  <c r="Y37" i="17"/>
  <c r="W35" i="17"/>
  <c r="W16" i="17"/>
  <c r="Y11" i="17"/>
  <c r="Y10" i="17"/>
  <c r="Y9" i="17"/>
  <c r="AA44" i="17"/>
  <c r="AE34" i="17"/>
  <c r="AE33" i="17"/>
  <c r="AE32" i="17"/>
  <c r="AE31" i="17"/>
  <c r="Z28" i="17"/>
  <c r="X11" i="17"/>
  <c r="X10" i="17"/>
  <c r="X9" i="17"/>
  <c r="U16" i="17"/>
  <c r="V28" i="17"/>
  <c r="T43" i="17"/>
  <c r="AD35" i="17"/>
  <c r="AE44" i="17"/>
  <c r="V16" i="17"/>
  <c r="W28" i="17"/>
  <c r="U43" i="17"/>
  <c r="AD34" i="17"/>
  <c r="AC44" i="17"/>
  <c r="X28" i="17"/>
  <c r="V43" i="17"/>
  <c r="AB44" i="17"/>
  <c r="Y28" i="17"/>
  <c r="AD10" i="17"/>
  <c r="AA28" i="17"/>
  <c r="AA15" i="17"/>
  <c r="W11" i="17"/>
  <c r="W10" i="17"/>
  <c r="Y44" i="17"/>
  <c r="AB31" i="17"/>
  <c r="V11" i="17"/>
  <c r="V9" i="17"/>
  <c r="S15" i="17"/>
  <c r="AE13" i="17"/>
  <c r="AD15" i="17"/>
  <c r="AC43" i="17"/>
  <c r="AE43" i="17"/>
  <c r="AC14" i="17"/>
  <c r="AD21" i="17"/>
  <c r="AB15" i="17"/>
  <c r="AB13" i="17"/>
  <c r="W43" i="17"/>
  <c r="AA43" i="17"/>
  <c r="AA14" i="17"/>
  <c r="AA13" i="17"/>
  <c r="X43" i="17"/>
  <c r="Z15" i="17"/>
  <c r="Z14" i="17"/>
  <c r="Y43" i="17"/>
  <c r="Y15" i="17"/>
  <c r="Y13" i="17"/>
  <c r="X15" i="17"/>
  <c r="AB43" i="17"/>
  <c r="AE30" i="17"/>
  <c r="AE27" i="17"/>
  <c r="S22" i="17"/>
  <c r="S21" i="17"/>
  <c r="AD30" i="17"/>
  <c r="AB25" i="17"/>
  <c r="AB24" i="17"/>
  <c r="AB23" i="17"/>
  <c r="AC22" i="17"/>
  <c r="S20" i="17"/>
  <c r="X14" i="17"/>
  <c r="X13" i="17"/>
  <c r="Z11" i="17"/>
  <c r="AE11" i="17"/>
  <c r="Z43" i="17"/>
  <c r="Z30" i="17"/>
  <c r="AA27" i="17"/>
  <c r="AA26" i="17"/>
  <c r="AA25" i="17"/>
  <c r="AA24" i="17"/>
  <c r="AA23" i="17"/>
  <c r="AB22" i="17"/>
  <c r="AD14" i="17"/>
  <c r="AD27" i="17"/>
  <c r="V50" i="17"/>
  <c r="Y30" i="17"/>
  <c r="Z27" i="17"/>
  <c r="Z26" i="17"/>
  <c r="Z25" i="17"/>
  <c r="Z24" i="17"/>
  <c r="Z23" i="17"/>
  <c r="AA22" i="17"/>
  <c r="S18" i="17"/>
  <c r="AB11" i="17"/>
  <c r="U6" i="17"/>
  <c r="AE6" i="17"/>
  <c r="S6" i="17"/>
  <c r="AC10" i="17"/>
  <c r="W50" i="17"/>
  <c r="X30" i="17"/>
  <c r="Y27" i="17"/>
  <c r="Y26" i="17"/>
  <c r="Y25" i="17"/>
  <c r="Y24" i="17"/>
  <c r="Y23" i="17"/>
  <c r="Z22" i="17"/>
  <c r="V17" i="17"/>
  <c r="S17" i="17"/>
  <c r="AB10" i="17"/>
  <c r="X50" i="17"/>
  <c r="X27" i="17"/>
  <c r="X26" i="17"/>
  <c r="X25" i="17"/>
  <c r="X24" i="17"/>
  <c r="X23" i="17"/>
  <c r="Y22" i="17"/>
  <c r="AC18" i="17"/>
  <c r="Z8" i="17"/>
  <c r="AC6" i="17"/>
  <c r="AA10" i="17"/>
  <c r="W27" i="17"/>
  <c r="W26" i="17"/>
  <c r="W25" i="17"/>
  <c r="W24" i="17"/>
  <c r="W23" i="17"/>
  <c r="X22" i="17"/>
  <c r="AB18" i="17"/>
  <c r="W15" i="17"/>
  <c r="W14" i="17"/>
  <c r="W13" i="17"/>
  <c r="AC11" i="17"/>
  <c r="AC9" i="17"/>
  <c r="Y6" i="17"/>
  <c r="Z5" i="17"/>
  <c r="AD11" i="17"/>
  <c r="AD25" i="17"/>
  <c r="AB28" i="17"/>
  <c r="T50" i="17"/>
  <c r="V27" i="17"/>
  <c r="V26" i="17"/>
  <c r="V25" i="17"/>
  <c r="V24" i="17"/>
  <c r="V23" i="17"/>
  <c r="W22" i="17"/>
  <c r="AA18" i="17"/>
  <c r="V15" i="17"/>
  <c r="V14" i="17"/>
  <c r="V13" i="17"/>
  <c r="AB9" i="17"/>
  <c r="AC8" i="17"/>
  <c r="AD13" i="17"/>
  <c r="AD26" i="17"/>
  <c r="AC28" i="17"/>
  <c r="U50" i="17"/>
  <c r="AA3" i="17"/>
  <c r="AC29" i="17"/>
  <c r="U27" i="17"/>
  <c r="U26" i="17"/>
  <c r="U25" i="17"/>
  <c r="U24" i="17"/>
  <c r="U23" i="17"/>
  <c r="V22" i="17"/>
  <c r="Z18" i="17"/>
  <c r="U15" i="17"/>
  <c r="U14" i="17"/>
  <c r="U13" i="17"/>
  <c r="AA11" i="17"/>
  <c r="AA9" i="17"/>
  <c r="AB8" i="17"/>
  <c r="W6" i="17"/>
  <c r="AB29" i="17"/>
  <c r="T27" i="17"/>
  <c r="T26" i="17"/>
  <c r="T25" i="17"/>
  <c r="T24" i="17"/>
  <c r="T23" i="17"/>
  <c r="U22" i="17"/>
  <c r="Y18" i="17"/>
  <c r="T15" i="17"/>
  <c r="T14" i="17"/>
  <c r="T13" i="17"/>
  <c r="Z10" i="17"/>
  <c r="Z9" i="17"/>
  <c r="AA8" i="17"/>
  <c r="V6" i="17"/>
  <c r="AC21" i="17"/>
  <c r="AD20" i="17"/>
  <c r="S19" i="17"/>
  <c r="AB21" i="17"/>
  <c r="AC20" i="17"/>
  <c r="AD19" i="17"/>
  <c r="AE21" i="17"/>
  <c r="AA21" i="17"/>
  <c r="AB20" i="17"/>
  <c r="AC19" i="17"/>
  <c r="Z21" i="17"/>
  <c r="AA20" i="17"/>
  <c r="AB19" i="17"/>
  <c r="Y21" i="17"/>
  <c r="Z20" i="17"/>
  <c r="AA19" i="17"/>
  <c r="X21" i="17"/>
  <c r="Y20" i="17"/>
  <c r="Z19" i="17"/>
  <c r="W21" i="17"/>
  <c r="X20" i="17"/>
  <c r="Y19" i="17"/>
  <c r="AE28" i="17"/>
  <c r="V21" i="17"/>
  <c r="W20" i="17"/>
  <c r="X19" i="17"/>
  <c r="S28" i="17"/>
  <c r="U28" i="17"/>
  <c r="U21" i="17"/>
  <c r="V20" i="17"/>
  <c r="W19" i="17"/>
  <c r="T28" i="17"/>
  <c r="T21" i="17"/>
  <c r="U20" i="17"/>
  <c r="V19" i="17"/>
  <c r="Z50" i="17"/>
  <c r="X16" i="17"/>
  <c r="Z17" i="17"/>
  <c r="S16" i="17"/>
  <c r="X5" i="17"/>
  <c r="X4" i="17"/>
  <c r="Z4" i="17"/>
  <c r="AB4" i="17"/>
  <c r="AE4" i="17"/>
  <c r="Y17" i="17"/>
  <c r="AA17" i="17"/>
  <c r="AC4" i="17"/>
  <c r="AD17" i="17"/>
  <c r="AE16" i="17"/>
  <c r="W4" i="17"/>
  <c r="AD4" i="17"/>
  <c r="AC17" i="17"/>
  <c r="AA4" i="17"/>
  <c r="V4" i="17"/>
  <c r="AB17" i="17"/>
  <c r="U4" i="17"/>
  <c r="Y4" i="17"/>
  <c r="AE17" i="17"/>
  <c r="Y16" i="17"/>
  <c r="AE50" i="17"/>
  <c r="W5" i="17"/>
  <c r="Z16" i="17"/>
  <c r="S50" i="17"/>
  <c r="X17" i="17"/>
  <c r="AA16" i="17"/>
  <c r="W17" i="17"/>
  <c r="AB16" i="17"/>
  <c r="X6" i="17"/>
  <c r="Z6" i="17"/>
  <c r="T4" i="17"/>
  <c r="AC16" i="17"/>
  <c r="Y5" i="17"/>
  <c r="AA5" i="17"/>
  <c r="AE5" i="17"/>
  <c r="S5" i="17"/>
  <c r="S4" i="17"/>
  <c r="V5" i="17"/>
  <c r="AE14" i="17"/>
  <c r="AE3" i="17"/>
  <c r="AE15" i="17"/>
  <c r="AC3" i="17"/>
  <c r="AC15" i="17"/>
  <c r="V10" i="17"/>
  <c r="W9" i="17"/>
  <c r="T10" i="17"/>
  <c r="AE10" i="17"/>
  <c r="U7" i="18"/>
  <c r="AC30" i="18"/>
  <c r="AC12" i="18"/>
  <c r="AB21" i="18"/>
  <c r="R7" i="18"/>
  <c r="AC24" i="18"/>
  <c r="AB7" i="18"/>
  <c r="AD43" i="17"/>
  <c r="AD16" i="17"/>
  <c r="AD50" i="17"/>
  <c r="AD28" i="17"/>
  <c r="S24" i="18" l="1"/>
  <c r="R24" i="18"/>
  <c r="W24" i="18"/>
  <c r="AB24" i="18"/>
  <c r="V24" i="18"/>
  <c r="U24" i="18"/>
  <c r="Z24" i="18"/>
  <c r="Y24" i="18"/>
  <c r="AA24" i="18"/>
  <c r="T24" i="18"/>
  <c r="AB30" i="18"/>
  <c r="S30" i="18"/>
  <c r="R30" i="18"/>
  <c r="W12" i="18"/>
  <c r="Z30" i="18"/>
  <c r="V12" i="18"/>
  <c r="AA12" i="18"/>
  <c r="X30" i="18"/>
  <c r="R12" i="18"/>
  <c r="U12" i="18"/>
  <c r="W30" i="18"/>
  <c r="AA30" i="18"/>
  <c r="Y30" i="18"/>
  <c r="V30" i="18"/>
  <c r="X12" i="18"/>
  <c r="S12" i="18"/>
  <c r="U30" i="18"/>
  <c r="T30" i="18"/>
  <c r="X7" i="17"/>
  <c r="V7" i="17"/>
  <c r="Z7" i="17"/>
  <c r="AD7" i="17"/>
  <c r="U7" i="17"/>
  <c r="Y7" i="17"/>
  <c r="AB7" i="17"/>
  <c r="AC7" i="17"/>
  <c r="S7" i="17"/>
  <c r="AE7" i="17"/>
  <c r="AA7" i="17"/>
  <c r="T7" i="17"/>
  <c r="W7" i="17"/>
  <c r="Y12" i="17"/>
  <c r="V12" i="17"/>
  <c r="AC12" i="17"/>
  <c r="T12" i="17"/>
  <c r="W12" i="17"/>
  <c r="S12" i="17"/>
  <c r="AA12" i="17"/>
  <c r="Z12" i="17"/>
  <c r="X12" i="17"/>
  <c r="U12" i="17"/>
  <c r="AE12" i="17"/>
  <c r="AD12" i="17"/>
  <c r="AB12" i="17"/>
  <c r="G4" i="7"/>
  <c r="G5" i="7"/>
  <c r="G6" i="7"/>
  <c r="G7" i="7"/>
  <c r="G8" i="7"/>
  <c r="G9" i="7"/>
  <c r="G10" i="7"/>
  <c r="G11" i="7"/>
  <c r="G12" i="7"/>
  <c r="G13" i="7"/>
  <c r="G14" i="7"/>
  <c r="G15" i="7"/>
  <c r="G16" i="7"/>
  <c r="G17" i="7"/>
  <c r="G3" i="7"/>
  <c r="G18" i="7"/>
  <c r="G19" i="7" l="1"/>
  <c r="AC10" i="18"/>
  <c r="W10" i="18"/>
  <c r="S10" i="18"/>
  <c r="X10" i="18"/>
  <c r="T10" i="18"/>
  <c r="V10" i="18"/>
  <c r="U10" i="18"/>
  <c r="R10" i="18"/>
  <c r="AB10" i="18"/>
  <c r="Y10" i="18"/>
  <c r="AA10" i="18"/>
  <c r="Z10" i="18"/>
  <c r="D10" i="6"/>
  <c r="D11" i="6"/>
  <c r="K57" i="12"/>
  <c r="K56" i="12"/>
  <c r="K55" i="12"/>
  <c r="J55" i="12"/>
  <c r="J11" i="12"/>
  <c r="J12" i="12"/>
  <c r="K12" i="12"/>
  <c r="J13" i="12"/>
  <c r="K13" i="12"/>
  <c r="J23" i="12"/>
  <c r="J24" i="12"/>
  <c r="K24" i="12"/>
  <c r="J25" i="12"/>
  <c r="K25" i="12"/>
  <c r="J35" i="12"/>
  <c r="J36" i="12"/>
  <c r="K36" i="12"/>
  <c r="J37" i="12"/>
  <c r="K37" i="12"/>
  <c r="K47" i="12"/>
  <c r="J48" i="12"/>
  <c r="K48" i="12"/>
  <c r="J49" i="12"/>
  <c r="K49" i="12"/>
  <c r="J50" i="12"/>
  <c r="K3" i="12"/>
  <c r="J3" i="12"/>
  <c r="I4" i="12"/>
  <c r="K4" i="12" s="1"/>
  <c r="I5" i="12"/>
  <c r="J5" i="12" s="1"/>
  <c r="I6" i="12"/>
  <c r="J6" i="12" s="1"/>
  <c r="I7" i="12"/>
  <c r="J7" i="12" s="1"/>
  <c r="I8" i="12"/>
  <c r="J8" i="12" s="1"/>
  <c r="I9" i="12"/>
  <c r="K9" i="12" s="1"/>
  <c r="I10" i="12"/>
  <c r="J10" i="12" s="1"/>
  <c r="I11" i="12"/>
  <c r="K11" i="12" s="1"/>
  <c r="I12" i="12"/>
  <c r="I13" i="12"/>
  <c r="I14" i="12"/>
  <c r="J14" i="12" s="1"/>
  <c r="I15" i="12"/>
  <c r="K15" i="12" s="1"/>
  <c r="I16" i="12"/>
  <c r="K16" i="12" s="1"/>
  <c r="I17" i="12"/>
  <c r="J17" i="12" s="1"/>
  <c r="I18" i="12"/>
  <c r="J18" i="12" s="1"/>
  <c r="I19" i="12"/>
  <c r="J19" i="12" s="1"/>
  <c r="I20" i="12"/>
  <c r="K20" i="12" s="1"/>
  <c r="I21" i="12"/>
  <c r="K21" i="12" s="1"/>
  <c r="I22" i="12"/>
  <c r="J22" i="12" s="1"/>
  <c r="I23" i="12"/>
  <c r="K23" i="12" s="1"/>
  <c r="I24" i="12"/>
  <c r="I25" i="12"/>
  <c r="I26" i="12"/>
  <c r="J26" i="12" s="1"/>
  <c r="I27" i="12"/>
  <c r="K27" i="12" s="1"/>
  <c r="I28" i="12"/>
  <c r="J28" i="12" s="1"/>
  <c r="I29" i="12"/>
  <c r="J29" i="12" s="1"/>
  <c r="I30" i="12"/>
  <c r="J30" i="12" s="1"/>
  <c r="I31" i="12"/>
  <c r="J31" i="12" s="1"/>
  <c r="I32" i="12"/>
  <c r="J32" i="12" s="1"/>
  <c r="I33" i="12"/>
  <c r="K33" i="12" s="1"/>
  <c r="I34" i="12"/>
  <c r="J34" i="12" s="1"/>
  <c r="I35" i="12"/>
  <c r="K35" i="12" s="1"/>
  <c r="I36" i="12"/>
  <c r="I37" i="12"/>
  <c r="I38" i="12"/>
  <c r="J38" i="12" s="1"/>
  <c r="I39" i="12"/>
  <c r="K39" i="12" s="1"/>
  <c r="I40" i="12"/>
  <c r="J40" i="12" s="1"/>
  <c r="I41" i="12"/>
  <c r="J41" i="12" s="1"/>
  <c r="I42" i="12"/>
  <c r="J42" i="12" s="1"/>
  <c r="I43" i="12"/>
  <c r="J43" i="12" s="1"/>
  <c r="I44" i="12"/>
  <c r="J44" i="12" s="1"/>
  <c r="I45" i="12"/>
  <c r="K45" i="12" s="1"/>
  <c r="I46" i="12"/>
  <c r="J46" i="12" s="1"/>
  <c r="I47" i="12"/>
  <c r="J47" i="12" s="1"/>
  <c r="I48" i="12"/>
  <c r="I49" i="12"/>
  <c r="I50" i="12"/>
  <c r="K50" i="12" s="1"/>
  <c r="I51" i="12"/>
  <c r="K51" i="12" s="1"/>
  <c r="I52" i="12"/>
  <c r="J52" i="12" s="1"/>
  <c r="C1381" i="12"/>
  <c r="K57" i="11"/>
  <c r="K56" i="11"/>
  <c r="K55" i="11"/>
  <c r="J55" i="11"/>
  <c r="K34" i="12" l="1"/>
  <c r="K22" i="12"/>
  <c r="K10" i="12"/>
  <c r="K46" i="12"/>
  <c r="J33" i="12"/>
  <c r="J21" i="12"/>
  <c r="J9" i="12"/>
  <c r="J45" i="12"/>
  <c r="K28" i="12"/>
  <c r="J20" i="12"/>
  <c r="J39" i="12"/>
  <c r="J27" i="12"/>
  <c r="J15" i="12"/>
  <c r="J51" i="12"/>
  <c r="K38" i="12"/>
  <c r="K26" i="12"/>
  <c r="K14" i="12"/>
  <c r="K31" i="12"/>
  <c r="K44" i="12"/>
  <c r="K32" i="12"/>
  <c r="K8" i="12"/>
  <c r="K43" i="12"/>
  <c r="K19" i="12"/>
  <c r="K7" i="12"/>
  <c r="I53" i="12"/>
  <c r="K42" i="12"/>
  <c r="K30" i="12"/>
  <c r="K18" i="12"/>
  <c r="K6" i="12"/>
  <c r="K41" i="12"/>
  <c r="K29" i="12"/>
  <c r="K17" i="12"/>
  <c r="K5" i="12"/>
  <c r="K52" i="12"/>
  <c r="K40" i="12"/>
  <c r="J16" i="12"/>
  <c r="J4" i="12"/>
  <c r="D6" i="6"/>
  <c r="D5" i="6"/>
  <c r="D3" i="6"/>
  <c r="D4" i="6"/>
  <c r="D9" i="6"/>
  <c r="D8" i="6"/>
  <c r="D7" i="6"/>
  <c r="J53" i="12" l="1"/>
  <c r="I54" i="12"/>
  <c r="K53" i="12"/>
  <c r="I4" i="11"/>
  <c r="I5" i="11"/>
  <c r="I6" i="11"/>
  <c r="I7" i="11"/>
  <c r="I8" i="11"/>
  <c r="I9" i="11"/>
  <c r="I10" i="11"/>
  <c r="I11" i="11"/>
  <c r="I12" i="11"/>
  <c r="I13" i="11"/>
  <c r="I14" i="11"/>
  <c r="I15" i="11"/>
  <c r="I16" i="11"/>
  <c r="I17" i="11"/>
  <c r="I18" i="11"/>
  <c r="I19" i="11"/>
  <c r="I20" i="11"/>
  <c r="I21" i="11"/>
  <c r="I22" i="11"/>
  <c r="I23" i="11"/>
  <c r="I24" i="11"/>
  <c r="I25" i="11"/>
  <c r="I26" i="11"/>
  <c r="I27" i="11"/>
  <c r="I28" i="11"/>
  <c r="I29" i="11"/>
  <c r="I30" i="11"/>
  <c r="I31" i="11"/>
  <c r="I32" i="11"/>
  <c r="I33" i="11"/>
  <c r="I34" i="11"/>
  <c r="I35" i="11"/>
  <c r="I36" i="11"/>
  <c r="I37" i="11"/>
  <c r="I38" i="11"/>
  <c r="I39" i="11"/>
  <c r="I40" i="11"/>
  <c r="I41" i="11"/>
  <c r="I42" i="11"/>
  <c r="I43" i="11"/>
  <c r="I44" i="11"/>
  <c r="I45" i="11"/>
  <c r="I46" i="11"/>
  <c r="I47" i="11"/>
  <c r="I48" i="11"/>
  <c r="I49" i="11"/>
  <c r="I50" i="11"/>
  <c r="I51" i="11"/>
  <c r="I52" i="11"/>
  <c r="I3" i="11"/>
  <c r="C4708" i="11"/>
  <c r="J54" i="12" l="1"/>
  <c r="K54" i="12"/>
  <c r="K49" i="11"/>
  <c r="J49" i="11"/>
  <c r="K37" i="11"/>
  <c r="J37" i="11"/>
  <c r="J24" i="11"/>
  <c r="K24" i="11"/>
  <c r="J35" i="11"/>
  <c r="K35" i="11"/>
  <c r="K11" i="11"/>
  <c r="J11" i="11"/>
  <c r="J34" i="11"/>
  <c r="K34" i="11"/>
  <c r="J45" i="11"/>
  <c r="K45" i="11"/>
  <c r="J50" i="11"/>
  <c r="K50" i="11"/>
  <c r="J38" i="11"/>
  <c r="K38" i="11"/>
  <c r="J26" i="11"/>
  <c r="K26" i="11"/>
  <c r="J14" i="11"/>
  <c r="K14" i="11"/>
  <c r="K25" i="11"/>
  <c r="J25" i="11"/>
  <c r="J21" i="11"/>
  <c r="K21" i="11"/>
  <c r="K13" i="11"/>
  <c r="J13" i="11"/>
  <c r="J48" i="11"/>
  <c r="K48" i="11"/>
  <c r="K12" i="11"/>
  <c r="J12" i="11"/>
  <c r="J23" i="11"/>
  <c r="K23" i="11"/>
  <c r="K22" i="11"/>
  <c r="J22" i="11"/>
  <c r="J33" i="11"/>
  <c r="K33" i="11"/>
  <c r="J44" i="11"/>
  <c r="K44" i="11"/>
  <c r="K19" i="11"/>
  <c r="J19" i="11"/>
  <c r="K36" i="11"/>
  <c r="J36" i="11"/>
  <c r="K47" i="11"/>
  <c r="J47" i="11"/>
  <c r="J46" i="11"/>
  <c r="K46" i="11"/>
  <c r="J10" i="11"/>
  <c r="K10" i="11"/>
  <c r="J9" i="11"/>
  <c r="K9" i="11"/>
  <c r="J32" i="11"/>
  <c r="K32" i="11"/>
  <c r="J20" i="11"/>
  <c r="K20" i="11"/>
  <c r="J8" i="11"/>
  <c r="K8" i="11"/>
  <c r="K43" i="11"/>
  <c r="J43" i="11"/>
  <c r="K31" i="11"/>
  <c r="J31" i="11"/>
  <c r="K7" i="11"/>
  <c r="J7" i="11"/>
  <c r="J42" i="11"/>
  <c r="K42" i="11"/>
  <c r="J30" i="11"/>
  <c r="K30" i="11"/>
  <c r="K18" i="11"/>
  <c r="J18" i="11"/>
  <c r="J6" i="11"/>
  <c r="K6" i="11"/>
  <c r="K3" i="11"/>
  <c r="J3" i="11"/>
  <c r="J41" i="11"/>
  <c r="K41" i="11"/>
  <c r="K29" i="11"/>
  <c r="J29" i="11"/>
  <c r="J17" i="11"/>
  <c r="K17" i="11"/>
  <c r="K5" i="11"/>
  <c r="J5" i="11"/>
  <c r="J52" i="11"/>
  <c r="K52" i="11"/>
  <c r="K40" i="11"/>
  <c r="J40" i="11"/>
  <c r="K28" i="11"/>
  <c r="J28" i="11"/>
  <c r="K16" i="11"/>
  <c r="J16" i="11"/>
  <c r="J4" i="11"/>
  <c r="K4" i="11"/>
  <c r="J51" i="11"/>
  <c r="K51" i="11"/>
  <c r="K39" i="11"/>
  <c r="J39" i="11"/>
  <c r="J27" i="11"/>
  <c r="K27" i="11"/>
  <c r="K15" i="11"/>
  <c r="J15" i="11"/>
  <c r="I53" i="11"/>
  <c r="E50" i="3"/>
  <c r="E51" i="3" s="1"/>
  <c r="F50" i="3"/>
  <c r="G50" i="3"/>
  <c r="G51" i="3" s="1"/>
  <c r="H50" i="3"/>
  <c r="H51" i="3" s="1"/>
  <c r="I50" i="3"/>
  <c r="I51" i="3" s="1"/>
  <c r="C53" i="3"/>
  <c r="D53" i="3"/>
  <c r="E53" i="3"/>
  <c r="F53" i="3"/>
  <c r="G53" i="3"/>
  <c r="P53" i="3"/>
  <c r="N50" i="3"/>
  <c r="N51" i="3" s="1"/>
  <c r="P54" i="3"/>
  <c r="D55" i="3"/>
  <c r="E55" i="3"/>
  <c r="F55" i="3"/>
  <c r="G55" i="3"/>
  <c r="H55" i="3"/>
  <c r="I55" i="3"/>
  <c r="J55" i="3"/>
  <c r="K55" i="3"/>
  <c r="L55" i="3"/>
  <c r="M55" i="3"/>
  <c r="N55" i="3"/>
  <c r="C55" i="3"/>
  <c r="O55" i="3"/>
  <c r="D50" i="1"/>
  <c r="D51" i="1" s="1"/>
  <c r="E50" i="1"/>
  <c r="E51" i="1" s="1"/>
  <c r="J50" i="1"/>
  <c r="J51" i="1" s="1"/>
  <c r="L50" i="1"/>
  <c r="L51" i="1" s="1"/>
  <c r="C53" i="1"/>
  <c r="F53" i="1"/>
  <c r="G53" i="1"/>
  <c r="H53" i="1"/>
  <c r="I53" i="1"/>
  <c r="O53" i="1"/>
  <c r="C54" i="1"/>
  <c r="G54" i="1"/>
  <c r="H54" i="1"/>
  <c r="I54" i="1"/>
  <c r="O54" i="1"/>
  <c r="C50" i="1"/>
  <c r="C51" i="1" s="1"/>
  <c r="D55" i="1"/>
  <c r="E55" i="1"/>
  <c r="F55" i="1"/>
  <c r="G55" i="1"/>
  <c r="H55" i="1"/>
  <c r="I50" i="1"/>
  <c r="I51" i="1" s="1"/>
  <c r="J55" i="1"/>
  <c r="K50" i="1"/>
  <c r="K51" i="1" s="1"/>
  <c r="L55" i="1"/>
  <c r="M50" i="1"/>
  <c r="M51" i="1" s="1"/>
  <c r="O55" i="1"/>
  <c r="K53" i="11" l="1"/>
  <c r="J53" i="11"/>
  <c r="I54" i="11"/>
  <c r="M50" i="3"/>
  <c r="M51" i="3" s="1"/>
  <c r="L50" i="3"/>
  <c r="L51" i="3" s="1"/>
  <c r="K50" i="3"/>
  <c r="K51" i="3" s="1"/>
  <c r="J50" i="3"/>
  <c r="J51" i="3" s="1"/>
  <c r="M53" i="3"/>
  <c r="L53" i="3"/>
  <c r="K53" i="3"/>
  <c r="J53" i="3"/>
  <c r="I53" i="3"/>
  <c r="P55" i="3"/>
  <c r="N53" i="3"/>
  <c r="O53" i="3"/>
  <c r="H53" i="3"/>
  <c r="F50" i="1"/>
  <c r="F51" i="1" s="1"/>
  <c r="E54" i="1"/>
  <c r="E53" i="1"/>
  <c r="D54" i="1"/>
  <c r="D53" i="1"/>
  <c r="M54" i="1"/>
  <c r="M53" i="1"/>
  <c r="O50" i="1"/>
  <c r="O51" i="1" s="1"/>
  <c r="M55" i="1"/>
  <c r="N53" i="1"/>
  <c r="L54" i="1"/>
  <c r="L53" i="1"/>
  <c r="I55" i="1"/>
  <c r="C55" i="1"/>
  <c r="N55" i="1"/>
  <c r="K54" i="1"/>
  <c r="K53" i="1"/>
  <c r="K55" i="1"/>
  <c r="J54" i="1"/>
  <c r="J53" i="1"/>
  <c r="O54" i="3"/>
  <c r="C54" i="3"/>
  <c r="N54" i="3"/>
  <c r="D54" i="3"/>
  <c r="M54" i="3"/>
  <c r="L54" i="3"/>
  <c r="C50" i="3"/>
  <c r="C51" i="3" s="1"/>
  <c r="K54" i="3"/>
  <c r="P50" i="3"/>
  <c r="P51" i="3" s="1"/>
  <c r="D50" i="3"/>
  <c r="D51" i="3" s="1"/>
  <c r="J54" i="3"/>
  <c r="O50" i="3"/>
  <c r="O51" i="3" s="1"/>
  <c r="I54" i="3"/>
  <c r="H54" i="3"/>
  <c r="G54" i="3"/>
  <c r="F54" i="3"/>
  <c r="E54" i="3"/>
  <c r="N54" i="1"/>
  <c r="N50" i="1"/>
  <c r="N51" i="1" s="1"/>
  <c r="H50" i="1"/>
  <c r="H51" i="1" s="1"/>
  <c r="G50" i="1"/>
  <c r="G51" i="1" s="1"/>
  <c r="F54" i="1"/>
  <c r="K54" i="11" l="1"/>
  <c r="J54" i="11"/>
</calcChain>
</file>

<file path=xl/sharedStrings.xml><?xml version="1.0" encoding="utf-8"?>
<sst xmlns="http://schemas.openxmlformats.org/spreadsheetml/2006/main" count="6738" uniqueCount="5096">
  <si>
    <t>Indicators</t>
  </si>
  <si>
    <t>Chemicals &amp; Rubber Products</t>
  </si>
  <si>
    <t>Diamonds</t>
  </si>
  <si>
    <t>Food Beverages &amp; Tobacco</t>
  </si>
  <si>
    <t>Fuel</t>
  </si>
  <si>
    <t>Furniture</t>
  </si>
  <si>
    <t>Machinery &amp; Electrical Equipment</t>
  </si>
  <si>
    <t>Metal &amp; Metal Products</t>
  </si>
  <si>
    <t>Vehicles &amp; Transport Equipment</t>
  </si>
  <si>
    <t>Wood &amp; Paper Products</t>
  </si>
  <si>
    <t>Period \ HS</t>
  </si>
  <si>
    <t>May</t>
  </si>
  <si>
    <t>2025</t>
  </si>
  <si>
    <t>Coal</t>
  </si>
  <si>
    <t>Copper</t>
  </si>
  <si>
    <t>Iron &amp; Steel Products</t>
  </si>
  <si>
    <t>Meat &amp; Meat Products</t>
  </si>
  <si>
    <t>Period</t>
  </si>
  <si>
    <t>Rail Transport</t>
  </si>
  <si>
    <t>Road Transport</t>
  </si>
  <si>
    <t>Air Transport</t>
  </si>
  <si>
    <t>Kazungula Road Border</t>
  </si>
  <si>
    <t>Martins Drift</t>
  </si>
  <si>
    <t>Kazungula Bridge</t>
  </si>
  <si>
    <t>Pioneer Gate</t>
  </si>
  <si>
    <t>Period\ FlowType</t>
  </si>
  <si>
    <t>Imports CIF</t>
  </si>
  <si>
    <t>Imports FOB</t>
  </si>
  <si>
    <t>Freight</t>
  </si>
  <si>
    <t>Insurance</t>
  </si>
  <si>
    <t>Domestic Exports</t>
  </si>
  <si>
    <t>Re-Exports</t>
  </si>
  <si>
    <t>Total Exports</t>
  </si>
  <si>
    <t>Trade Balance</t>
  </si>
  <si>
    <t>Jan_2023</t>
  </si>
  <si>
    <t>Feb</t>
  </si>
  <si>
    <t>Mar</t>
  </si>
  <si>
    <t>Q1</t>
  </si>
  <si>
    <t>Apr</t>
  </si>
  <si>
    <t>Jun</t>
  </si>
  <si>
    <t>Q2</t>
  </si>
  <si>
    <t>Jul</t>
  </si>
  <si>
    <t>Aug</t>
  </si>
  <si>
    <t>Sep</t>
  </si>
  <si>
    <t>Q3</t>
  </si>
  <si>
    <t>Oct</t>
  </si>
  <si>
    <t>Nov</t>
  </si>
  <si>
    <t>Dec</t>
  </si>
  <si>
    <t>Q4</t>
  </si>
  <si>
    <t>Total_2023</t>
  </si>
  <si>
    <t>Jan_2024</t>
  </si>
  <si>
    <t>Total_2024</t>
  </si>
  <si>
    <t>Jan_2025</t>
  </si>
  <si>
    <t>As at September 2025 Digest (P Million)</t>
  </si>
  <si>
    <t>Difference (P million)</t>
  </si>
  <si>
    <t>Difference as %</t>
  </si>
  <si>
    <t>Imports (CIF)</t>
  </si>
  <si>
    <t>Table A: Data Revision:  August and September 2025 (Million Pula)</t>
  </si>
  <si>
    <t>As at October 2025 Digest (P Million)</t>
  </si>
  <si>
    <t>Change</t>
  </si>
  <si>
    <t>% Change</t>
  </si>
  <si>
    <t>Salt Ores &amp; Related Products</t>
  </si>
  <si>
    <t>Textiles &amp; Footwear</t>
  </si>
  <si>
    <t>Other Goods</t>
  </si>
  <si>
    <t>Total Goods</t>
  </si>
  <si>
    <t>% Contribution</t>
  </si>
  <si>
    <t>Sep_2025</t>
  </si>
  <si>
    <t>Oct_2025</t>
  </si>
  <si>
    <t>Gold</t>
  </si>
  <si>
    <t>Live Cattle</t>
  </si>
  <si>
    <t>Plastic &amp; Plastic  Products</t>
  </si>
  <si>
    <t>Salt &amp; Soda Ash</t>
  </si>
  <si>
    <t>Textiles</t>
  </si>
  <si>
    <t>Flow Type</t>
  </si>
  <si>
    <t>Imports</t>
  </si>
  <si>
    <t>Total</t>
  </si>
  <si>
    <t>HS \ Year</t>
  </si>
  <si>
    <t>27101230:Distillate fuel, as defined in Additional Note 1(g)</t>
  </si>
  <si>
    <t>27101202:Petrol, as defined in Additional Note 1(b)</t>
  </si>
  <si>
    <t>27160000:Electrical energy</t>
  </si>
  <si>
    <t>25232900:Other Portland cement</t>
  </si>
  <si>
    <t>85444990:Other</t>
  </si>
  <si>
    <t>30049099:Other medicaments consisting of mixed or unmixed products for therapeutic or prophylactic uses</t>
  </si>
  <si>
    <t>84303100:Self-propelled</t>
  </si>
  <si>
    <t>22030090:Beer made from malt - Other</t>
  </si>
  <si>
    <t>10059010:Dried Maize (Corn) kernels or grains fit for human consumption, not further prepared or processed and not packaged as seeds (excluding pop corn (ZEA MAYS EVERTA))</t>
  </si>
  <si>
    <t>15121910:Sunflower-seed or safflower oil and fractions thereof,  Marketed and supplied for use in the process of cooking food</t>
  </si>
  <si>
    <t>87032290:Other</t>
  </si>
  <si>
    <t>85414300:Photovoltaic cells assembled in modules or made up into panels</t>
  </si>
  <si>
    <t>10063000:Semi-milled or wholly milled rice, whether or not polished or glazed</t>
  </si>
  <si>
    <t>85371090:Other</t>
  </si>
  <si>
    <t>87032490:Other</t>
  </si>
  <si>
    <t>30039090:Other - Medicaments (excluding goods of heading 30.02, 30.05 or 30.06) consisting of two or more constituents which have been mixed together for therapeutic or prophylactic
uses, not put up in measured doses or in forms or packings for retail sal</t>
  </si>
  <si>
    <t>87089990:Other</t>
  </si>
  <si>
    <t>87042181:Other, double-cab, of a vehicle mass not exceeding 2 000 kg or a G.V.M. not exceeding 3 500 kg, or of a mass not exceeding 1 600 kg or a G.V.M. not exceeding 3 500 kg per chassis fitted with a cab</t>
  </si>
  <si>
    <t>87032390:Other</t>
  </si>
  <si>
    <t>84314990:Other</t>
  </si>
  <si>
    <t>84749000:Parts</t>
  </si>
  <si>
    <t>33049990:Other Beauty or make-up preparations and preparations for the care of the skin (other than medicaments), including sunscreen or sun tan preparations</t>
  </si>
  <si>
    <t>84295190:Other</t>
  </si>
  <si>
    <t>85044090:Other Static converters</t>
  </si>
  <si>
    <t>85176290:Other</t>
  </si>
  <si>
    <t>94062000:Modular building units, of steel</t>
  </si>
  <si>
    <t>44071100:Coniferous Wood sawn or chipped lengthwise,  sliced or peeled, whether or not planed, sanded or finger-jointed,  of a thickness exceeding 6 mm, Of pine (Pinus spp.)</t>
  </si>
  <si>
    <t>73089099:Other Structures and parts of structures</t>
  </si>
  <si>
    <t>85171310:Designed for use when carried in the hand or on the person</t>
  </si>
  <si>
    <t>62171090:Other clothing accessories</t>
  </si>
  <si>
    <t>68129100:Clothing, clothing accessories, footwear and headgear</t>
  </si>
  <si>
    <t>10059090:Other (Maize (Corn))</t>
  </si>
  <si>
    <t>38249999:Other mixtures</t>
  </si>
  <si>
    <t>34029090:Other</t>
  </si>
  <si>
    <t>87059000:Other</t>
  </si>
  <si>
    <t>22060081:OTHER FERMENTED APPLE OR PEAR BEVERAGES, UNFORTIFIED, WITH AN ALCOHOLIC STRENGTH  OF AT</t>
  </si>
  <si>
    <t>23040000:Oil-cake and other solid residues, whether or not ground or in the form of pellets, resulting from the extraction of soya-bean oil</t>
  </si>
  <si>
    <t>84112100:Turbo-propellors: Of a power not exceeding 1 100 kW</t>
  </si>
  <si>
    <t>84314300:Parts for boring or sinking machinery of subheading 8430.41 or 8430.49</t>
  </si>
  <si>
    <t>85369020:Identifiable for use solely or principally with motor vehicles</t>
  </si>
  <si>
    <t>85389090:Other</t>
  </si>
  <si>
    <t>33021000:Of a kind used in the food or drink industries</t>
  </si>
  <si>
    <t>17019900:Other Cane or beet sugar and chemically  pure sucrose, in solid form  Containing added flavouring or colouring matter</t>
  </si>
  <si>
    <t>34011990:Other</t>
  </si>
  <si>
    <t>10019900:Other (of Wheat (excluding durum wheat) and Meslin )</t>
  </si>
  <si>
    <t>87041090:Other</t>
  </si>
  <si>
    <t>90283000:Electricity meters</t>
  </si>
  <si>
    <t>85369090:Other</t>
  </si>
  <si>
    <t xml:space="preserve">22029990:Other  non-alcoholic beverages, not including fruit or vegetable juices of heading  20.09) </t>
  </si>
  <si>
    <t>09109900:Other spices</t>
  </si>
  <si>
    <t>39269099:Other articles of plastics and articles of other materials of headings .39.01 to 39.14</t>
  </si>
  <si>
    <t>84713090:Other portable automatic data processing machines, of a mass not exceeding 10 kg, consisting of at least a central processing unit, a keyboard and a display</t>
  </si>
  <si>
    <t>85444290:Other</t>
  </si>
  <si>
    <t xml:space="preserve">17049000:Other Sugar confectionery (including white chocolate), not containing cocoa </t>
  </si>
  <si>
    <t>21032000:Tomato ketchup and other tomato sauces</t>
  </si>
  <si>
    <t>85472000:Insulating fittings of plastics</t>
  </si>
  <si>
    <t>84295200:Machinery with a 360 degrees revolving superstructure</t>
  </si>
  <si>
    <t>20099010:Mixtures of  Fruit juices</t>
  </si>
  <si>
    <t>87054000:Concrete-mixer lorries</t>
  </si>
  <si>
    <t>90189000:Other instruments and appliances</t>
  </si>
  <si>
    <t>27111390:Other Butanes, Liquefied</t>
  </si>
  <si>
    <t>87012920:Of a vehicle mass exceeding 1 600 kg</t>
  </si>
  <si>
    <t>73269090:Other</t>
  </si>
  <si>
    <t>85287290:Other</t>
  </si>
  <si>
    <t>87032427:Ambulances</t>
  </si>
  <si>
    <t>16041317:Sardines (pilchards) (SARDINOPS SPP.), in airtight metal containers for human consumption</t>
  </si>
  <si>
    <t>48181000:Toilet paper</t>
  </si>
  <si>
    <t>31023000:Ammonium nitrate, whether or not in aqueous solution</t>
  </si>
  <si>
    <t>87043181:Other, double-cab, of a vehicle mass not exceeding 2 000 kg or a G.V.M. not exceeding 3 500 kg,  or of a mass not exceeding 1 600 kg or a G.V.M. not exceeding 3 500 kg per chasis fitted with a cab</t>
  </si>
  <si>
    <t>22021010:Waters, including mineral waters and aerated waters, In sealed containers holding 2,5 li or less (excluding those in collapsible plastic tubes)</t>
  </si>
  <si>
    <t>33061000:Dentifrices</t>
  </si>
  <si>
    <t>39019090:Other Polymers of ethylene</t>
  </si>
  <si>
    <t>17011400:Other cane sugar</t>
  </si>
  <si>
    <t>34023114:High foam laundry detergent in immediate packings of a content not exceeding 10 kg</t>
  </si>
  <si>
    <t>34011100:Soap and organic surface-active products and preparations, For toilet use (including medicated products)</t>
  </si>
  <si>
    <t>87033390:Other</t>
  </si>
  <si>
    <t>94041000:Mattress supports</t>
  </si>
  <si>
    <t>87084090:Other</t>
  </si>
  <si>
    <t>19023000:Other pasta</t>
  </si>
  <si>
    <t>20098950:Other fruit juices</t>
  </si>
  <si>
    <t>39012000:Polyethylene having a specific gravity of 0,94 or more</t>
  </si>
  <si>
    <t>19053100:Sweet biscuits</t>
  </si>
  <si>
    <t>84183090:Other Freezers of the chest type, not exceeding 800 litre capacity</t>
  </si>
  <si>
    <t>84137090:Other centrifugal pumps</t>
  </si>
  <si>
    <t>87042183:Other (excluding double-cab), of a vehicle mass not exceeding 2 000 kg  or a G.V.M. not exceeding 3 500 kg, or of a mass not exceeding 1 600 kg or a G.V.M. not exceeding 3 500 kg per chassis fitted with a cab</t>
  </si>
  <si>
    <t xml:space="preserve">21069090:Other Food preparations not elsewhere specified or included </t>
  </si>
  <si>
    <t>04011009:Other milk, whether or not containing added minerals, vitamins, enzymes and similar additives solely for the purpose of increasing the nutritional value and provided these additives do not exceed 1 per cent by volume of the final product</t>
  </si>
  <si>
    <t>21039099:Other sauces and preparations thereof; other mixed condiments and other mixed seasonings</t>
  </si>
  <si>
    <t>88073000:Under parts of aeroplanes, helicopters or unmanned aircraft</t>
  </si>
  <si>
    <t>27101201:Aviation spirit, as defined in Additional Note 1(a)</t>
  </si>
  <si>
    <t>04032000:Yoghurt</t>
  </si>
  <si>
    <t>22029920:Non-alcoholic beverages, not including fruit or vegetable juices of heading  20.09), In sealed containers holding 2.5 li or less (excluding those in collapsible plastic tubes and those with a basis of milk)</t>
  </si>
  <si>
    <t>84833090:Other</t>
  </si>
  <si>
    <t>74081100:Of which the maximum cross-sectional dimension exceeds 6 mm</t>
  </si>
  <si>
    <t>64059090:Other footwear</t>
  </si>
  <si>
    <t>08039010:Fresh Bananas</t>
  </si>
  <si>
    <t>73259100:Grinding balls and similar articles for mills</t>
  </si>
  <si>
    <t>19011000:Preparations suitable for infants or young children, put up for retail sale</t>
  </si>
  <si>
    <t>04011090:Other (milk and cream, not concentrated nor containing added sugar or other sweetening matter of a fat content, by weight, not   exceeding 1 per cent)</t>
  </si>
  <si>
    <t>21050090:Other (other edible ice)</t>
  </si>
  <si>
    <t xml:space="preserve">23099092:Other Preparations of a kind used in animal feeding </t>
  </si>
  <si>
    <t>87033290:Other</t>
  </si>
  <si>
    <t>40118020:New pneumatic tyres, of rubber, of a kind used on construction, mining or industrial handling vehicles and machines, having a rim size of 91 cm or more</t>
  </si>
  <si>
    <t>85442090:Other</t>
  </si>
  <si>
    <t>34012090:Other soap in other forms</t>
  </si>
  <si>
    <t>72142000:Containing indentations, ribs, grooves or other deformations produced during the rolling process or twisted after rolling</t>
  </si>
  <si>
    <t>19041000:Prepared foods obtained by the swelling or roasting of cereals or cereal products</t>
  </si>
  <si>
    <t>84306100:Tamping or compacting machinery</t>
  </si>
  <si>
    <t>84439900:Other</t>
  </si>
  <si>
    <t>33072090:Other Personal deodorants and antiperspirants</t>
  </si>
  <si>
    <t>27101252:Other prepared lubricating oils</t>
  </si>
  <si>
    <t>08081000:Apples, fresh</t>
  </si>
  <si>
    <t>85447000:Optical fibre cables</t>
  </si>
  <si>
    <t>17011300:Cane sugar specified in Subheading Note 2 to this Chapter</t>
  </si>
  <si>
    <t xml:space="preserve">44031100:Coniferous Wood in the rough, whether or not stripped of bark or sapwood, or roughly squared, Treated with paint, stains, creosote or other preservatives </t>
  </si>
  <si>
    <t>76129040:Cans of a capacity not exceeding 500 ml</t>
  </si>
  <si>
    <t>61091000:T-shirts, singlets and other vests, knitted or crocheted, Of cotton</t>
  </si>
  <si>
    <t>69074000:Finishing ceramics</t>
  </si>
  <si>
    <t>64029990:Other footwear</t>
  </si>
  <si>
    <t>84219990:Other parts for Centrifuges, including centrifugal dryers; filtering or purifying machinery and apparatus, for liquids or gases</t>
  </si>
  <si>
    <t>23091090:Other Dog or cat food, put up for retail Sale</t>
  </si>
  <si>
    <t>02071210:Mechanically deboned meat, of fowls of the species Gallus domesticus,  not cut in pieces, frozen</t>
  </si>
  <si>
    <t>33030090:Other (Perfumes and toilet waters)</t>
  </si>
  <si>
    <t>22030005:TRADITIONAL AFRICAN BEER AS DEFINED IN ADDITIONAL NOTE 1 TO CHAPTER 22</t>
  </si>
  <si>
    <t>21039095:Other mayonnaise</t>
  </si>
  <si>
    <t>87085090:Other</t>
  </si>
  <si>
    <t>87021081:Other, of a vehicle mass not exceding 2000 kg: with a value for ad valorem customs duty purposes not exceeding R130 000; or vehicles for the transport of 14 persons or more, including the driver</t>
  </si>
  <si>
    <t>85076000:Lithium-ion</t>
  </si>
  <si>
    <t>30024200:Vaccines for veterinary medicine</t>
  </si>
  <si>
    <t>87083090:Other</t>
  </si>
  <si>
    <t>20052090:Other Potatoes</t>
  </si>
  <si>
    <t>39231000:Boxes, cases, crates and similar articles</t>
  </si>
  <si>
    <t>19021900:Other Uncooked pasta</t>
  </si>
  <si>
    <t>39041000:Poly(vinyl chloride), not mixed with any other substances</t>
  </si>
  <si>
    <t>44152010:Pallets, box pallets and other load boards</t>
  </si>
  <si>
    <t>87012120:Of a vehicle mass exceeding 1 600 kg</t>
  </si>
  <si>
    <t>63059090:Other Sacks and bags, of a kind used for  the packing of goods, Of other textile materials</t>
  </si>
  <si>
    <t>22042141:22042141-Unfortified wine: With an alcoholic strength of at least 4.5 per cent by volume but not exceeding 16.5 per cent by vol.</t>
  </si>
  <si>
    <t>24022090:Other Cigarettes containing tobacco</t>
  </si>
  <si>
    <t>78011000:Refined lead</t>
  </si>
  <si>
    <t>72172000:Plated or coated with zinc</t>
  </si>
  <si>
    <t>84313900:Other</t>
  </si>
  <si>
    <t>19019020:Traditional African beer powder as defined in Additional Note 1 to Chapter 19</t>
  </si>
  <si>
    <t>40111009:New pneumatic tyres, of rubber, of a kind used on motor cars (including station wagons and racing cars), having a rim size of 43 cm (17 inches) or more</t>
  </si>
  <si>
    <t>39241000:Tableware and kitchenware, of plastics</t>
  </si>
  <si>
    <t>85042200:Having a power handling capacity exceeding 650 kVA but not exceeding 10 000 kVA</t>
  </si>
  <si>
    <t>32089090:Other Paints and varnishes (including enamels and lacquers) dispersed or dissolved in a non-aqueous medium; solutions as defined in Note 4 to this Chapter</t>
  </si>
  <si>
    <t>73261100:Grinding balls and similar articles for mills</t>
  </si>
  <si>
    <t>85437090:Other machines and apparatus</t>
  </si>
  <si>
    <t>84741000:Sorting, screening, separating or washing machines</t>
  </si>
  <si>
    <t>85446090:Other</t>
  </si>
  <si>
    <t>84715000:Processing units (excluding those of subheading 8471.41 or 8471.49), whether or not containing in the same housing one or two of the following types of units: storage units, input units, output units</t>
  </si>
  <si>
    <t>85366990:Other</t>
  </si>
  <si>
    <t>39239090:Other Articles for the conveyance or packing of  goods, of plastics; stoppers, lids, caps and other closures, of plastics</t>
  </si>
  <si>
    <t>27132000:Petroleum bitumen</t>
  </si>
  <si>
    <t>87163900:Other</t>
  </si>
  <si>
    <t>87042290:Other</t>
  </si>
  <si>
    <t>84818090:Other</t>
  </si>
  <si>
    <t>19049090:Other (cereals (other than maize (corn), in grain form or in the form of flakes or other worked grains (except flour, groats and meal), pre-cooked or otherwise prepared, not  elsewhere specified or included)</t>
  </si>
  <si>
    <t>39173990:Other tubes, pipes and hoses</t>
  </si>
  <si>
    <t>09023010:Black tea (fermented) and partly fermented tea, In immediate packings of a content not exceeding 1 kg</t>
  </si>
  <si>
    <t>73181590:Other</t>
  </si>
  <si>
    <t>84182100:Refrigerators, household type : Compression-type</t>
  </si>
  <si>
    <t xml:space="preserve">18062010:Chocolate and sugar confectionery containing cocoa in blocks, slabs or bars weighing more than 2 kg or in liquid, paste, powder, granular or other bulk form in containers or immediate packings, of a content exceeding 2 kg </t>
  </si>
  <si>
    <t>85443000:Ignition wiring sets and other wiring sets of a kind used in vehicles, aircraft or ships</t>
  </si>
  <si>
    <t>72081000:In coils, not further worked than hot-rolled, with patterns in relief</t>
  </si>
  <si>
    <t>96190035:Sanitary towels (pads), made up from woven textile materials</t>
  </si>
  <si>
    <t>61099090:T-shirts, singlets and other vests, knitted or crocheted, of other textile materials</t>
  </si>
  <si>
    <t>27150010:Emulsions</t>
  </si>
  <si>
    <t>73142000:Grill, netting and fencing, welded at the intersection, of wire with a maximum cross-sectional dimension of 3 mm or more and having a mesh size of 100 cmÂ² or more</t>
  </si>
  <si>
    <t>21021000:Active yeasts</t>
  </si>
  <si>
    <t>17041000:Chewing gum, whether or not sugar-coated</t>
  </si>
  <si>
    <t>23021000:Bran, sharps and other residues, Of maize (corn)</t>
  </si>
  <si>
    <t>84796000:Evaporative air coolers</t>
  </si>
  <si>
    <t>84295900:Other</t>
  </si>
  <si>
    <t>84139100:Parts: Of pumps</t>
  </si>
  <si>
    <t>38221900:Other</t>
  </si>
  <si>
    <t>22021090:Other Waters, including mineral waters and aerated waters</t>
  </si>
  <si>
    <t>39174000:Fittings</t>
  </si>
  <si>
    <t>85446023:Other electric conductors, for a voltage exceeding 1 000 V:</t>
  </si>
  <si>
    <t>33059000:Other Preparations for use on the hair</t>
  </si>
  <si>
    <t xml:space="preserve">84149090:Other Parts: For air or vacuum pumps, air or other gas compressors and fans; ventilating or recycling hoods incorporating a fan, whether or not fitted with filters </t>
  </si>
  <si>
    <t>48192000:Folding cartons, boxes and cases, of non-corrugated paper or paperboard</t>
  </si>
  <si>
    <t>87042190:Other</t>
  </si>
  <si>
    <t>84089090:Other engines</t>
  </si>
  <si>
    <t>84148000:Other air or vacuum pumps, air or other gas compressors and fans; ventilating or recycling hoods incorporating a fan, whether or not fitted with filters</t>
  </si>
  <si>
    <t>40118010:New pneumatic tyres, of rubber, of a kind used on construction, mining or industrial handling vehicles and machines, Having a rim size of less than 91 cm</t>
  </si>
  <si>
    <t>84798200:Mixing, kneading, crushing, grinding, screening, sifting, homogenising, emulsifying or stirring machines</t>
  </si>
  <si>
    <t>23099020:Feed supplements (excluding milk substitutes) containing added antibiotics</t>
  </si>
  <si>
    <t>84185000:Other furniture (chests, cabinets, display counters, show-cases and the like) for storage and display, incorporating refrigerating or freezing equipment</t>
  </si>
  <si>
    <t>34013000:Organic surface-active products and preparations for washing the skin, in the form of liquid or cream and put up for retail sale, whether or not containing soap</t>
  </si>
  <si>
    <t>73082090:Other</t>
  </si>
  <si>
    <t>40169390:Other Gaskets, washers and other seals</t>
  </si>
  <si>
    <t>44101121:Particle board, coated, covered or laminated, with melamine</t>
  </si>
  <si>
    <t>84099990:Other parts suitable for use solely or principally with the engines of heading 84.07 or 84.08</t>
  </si>
  <si>
    <t>34023111:Dishwashing liquid in immediate packings of a content not exceeding 10 kg</t>
  </si>
  <si>
    <t>48191000:Cartons, boxes and cases, of corrugated paper or paperboard</t>
  </si>
  <si>
    <t>85023900:Other</t>
  </si>
  <si>
    <t>73043990:Other</t>
  </si>
  <si>
    <t>64039990:Other footwear, with outer soles of rubber, plastics, leather or composition leather and uppers of leather</t>
  </si>
  <si>
    <t>40112016:New pneumatic tyres, of rubber, of a kind used on buses or lorries, having a load index not exceeding 121, having a rim size not exceeding 35 cm (14 inches)</t>
  </si>
  <si>
    <t xml:space="preserve">30044990:Other medicaments, containing other alkaloids or derivatives thereof </t>
  </si>
  <si>
    <t xml:space="preserve">20041029:Other Potatoes Chips or French fries </t>
  </si>
  <si>
    <t>87012220:Of a vehicle exceeding 1 600 kg</t>
  </si>
  <si>
    <t>38089199:Other Insecticides</t>
  </si>
  <si>
    <t>87088090:Other</t>
  </si>
  <si>
    <t>84834000:Gears and gearing (excluding toothed wheels, chain sprockets and other transmission elements presented separately); ball or roller screws; gear boxes and other speed changers, including torque converters</t>
  </si>
  <si>
    <t>68080000:Panels, boards, tiles, blocks and similar articles of vegetable fibre, of straw or of shavings, chips, particles, sawdust or other waste, of wood, agglomerated with cement, plaster or other mineral binders</t>
  </si>
  <si>
    <t>21041020:Other (Soups and broths), in powder, solid or other concentrated form</t>
  </si>
  <si>
    <t>73143900:Other</t>
  </si>
  <si>
    <t>15079010:Other soya-bean oil and its fractions, whether or not refined, but not chemically modified, Marketed and supplied for use in the process of cooking food</t>
  </si>
  <si>
    <t>40117010:New pneumatic tyres, of rubber, of a kind used on agricultural or forestry vehicles and machines, having a rim size of less than 91 cm</t>
  </si>
  <si>
    <t>84719000:Other</t>
  </si>
  <si>
    <t>84138100:Pumps</t>
  </si>
  <si>
    <t>21041090:Other Soups and broths</t>
  </si>
  <si>
    <t>72104190:Other Corrugated</t>
  </si>
  <si>
    <t>84133000:Fuel, lubricating or cooling medium pumps for internal combustion piston engines</t>
  </si>
  <si>
    <t>52030000:Cotton, carded or combed</t>
  </si>
  <si>
    <t>21039091:Mayonnaise, put up in packaging for retail sale</t>
  </si>
  <si>
    <t>48115990:Other Paper and paperboard coated, impregnated or covered with plastics (excluding adhesives)</t>
  </si>
  <si>
    <t>94016100:Upholstered</t>
  </si>
  <si>
    <t>22085010:Gin and Geneva, In containers holding 2 li or less</t>
  </si>
  <si>
    <t>72179000:Other</t>
  </si>
  <si>
    <t>84292000:Graders and levellers</t>
  </si>
  <si>
    <t>31059000:Other Mineral or chemical fertilisers containing two of the fertilising elements nitrogen  and potassium; other fertilisers</t>
  </si>
  <si>
    <t>39076190:Other Poly(ethylene terephthalate) having a viscosity number of 78 ml/g or higher</t>
  </si>
  <si>
    <t>84742000:Crushing or grinding machines</t>
  </si>
  <si>
    <t>84122100:Hydraulic power engines and motors : Linear acting (cylinders)</t>
  </si>
  <si>
    <t>20055100:Beans, shelled</t>
  </si>
  <si>
    <t>38089399:Other Herbicides, anti-sprouting products and plant-growth regulators</t>
  </si>
  <si>
    <t>84212100:Filtering or purifying machinery and apparatus for liquids : For filtering or purifying water</t>
  </si>
  <si>
    <t>39235090:Other Stoppers, lids caps and other closures</t>
  </si>
  <si>
    <t>76109090:Other aluminium structures</t>
  </si>
  <si>
    <t>48026990:Other paper and paperboard</t>
  </si>
  <si>
    <t>39249000:Other household articles and hygienic or  toilet articles, of plastics</t>
  </si>
  <si>
    <t>85176990:Other apparatus for transmission or reception of voice, images or other data, including apparatus for communication in a wired or wireless network</t>
  </si>
  <si>
    <t>85166000:Other ovens; cookers, cooking plates, boiling rings, grillers and roasters</t>
  </si>
  <si>
    <t>84189990:Other Parts of Refrigerators, freezers and other refrigerating or freezing equipment</t>
  </si>
  <si>
    <t>90261000:For measuring or checking the flow or level of liquids</t>
  </si>
  <si>
    <t>27101235:Residual fuel oils, as defined in Additional Note 1(h)</t>
  </si>
  <si>
    <t>01051100:Fowls of the species GALLUS DOMESTICUS, weighing not more than 185 g</t>
  </si>
  <si>
    <t>64029910:Other footwear, with outer soles of polymers of vinyl chloride and uppers of polyurethane</t>
  </si>
  <si>
    <t>96190015:Napkins for babies and similar articles of plastics or of other materials of headings 39.01 to 39.14</t>
  </si>
  <si>
    <t>44182900:Other</t>
  </si>
  <si>
    <t>76101000:Doors, windows and their frames and thresholds for doors</t>
  </si>
  <si>
    <t>94069090:Other Prefabricated buildings</t>
  </si>
  <si>
    <t>73090000:Reservoirs, tanks, vats and similar containers for any material (excluding compressed or liquefied gas), of iron or steel, of a capacity exceeding 300 li, whether or not lined or heat-insulated, but not fitted with mechanical or thermal equipment</t>
  </si>
  <si>
    <t>22042142:OTHER</t>
  </si>
  <si>
    <t>20041021:Potatoes Chips or French fries Prepared by blanching in water and prevented from discolouration by blanching in oil, frozen but not further prepared or processed (whether or not containing added dextrose)</t>
  </si>
  <si>
    <t>87082900:Other</t>
  </si>
  <si>
    <t>04063000:Processed cheese, not grated or powdered</t>
  </si>
  <si>
    <t>39259000:Other Builders' ware of plastics, not elsewhere specified or included</t>
  </si>
  <si>
    <t>94018090:Other seats</t>
  </si>
  <si>
    <t>84501110:Top load machines</t>
  </si>
  <si>
    <t>87021087:Other, of a vehicle mass exceeding 2 000 kg: with a value for ad valorem customs duty purposes or ad valorem excise duty purposes of less than R130 000; or vehicles for the transport of 14 persons or more, including the driver</t>
  </si>
  <si>
    <t>85171390:Other</t>
  </si>
  <si>
    <t>84813090:Other</t>
  </si>
  <si>
    <t>94056900:Other</t>
  </si>
  <si>
    <t>90221200:Computed tomography apparatus</t>
  </si>
  <si>
    <t>87084070:Other parts</t>
  </si>
  <si>
    <t>40119020:Other new pneumatic tyres, of rubber</t>
  </si>
  <si>
    <t>87043183:Other ( excluding double-cab), of a vehicle mass not exceeding 2 000 kg or a G.V.M. not exceeding 3 500 kg, or of a mass not exceeding 1 600 kg or a G.V.M. not exceeding 3 500 kg per chassis fitted with a cab</t>
  </si>
  <si>
    <t>85165000:Microwave ovens</t>
  </si>
  <si>
    <t>27101207:Aviation kerosene, as defined in Additional Note 1(d)</t>
  </si>
  <si>
    <t>04069099:Other cheese (imported from other countries other than Switzerland)</t>
  </si>
  <si>
    <t>69109000:Other Ceramic sinks, wash basins,  wash basin pedestals, baths, bidets, water closet    pans, flushing cisterns, urinals and similar sanitary fixtures</t>
  </si>
  <si>
    <t>72104990:Other flat-rolled products of iron or non-alloy steel, otherwise plated or coated with zinc</t>
  </si>
  <si>
    <t>85372090:Other</t>
  </si>
  <si>
    <t>44189900:Other builders' joinery and carpentry of wood, including cellular wood panels, assembled flooring panels, shingles and shakes</t>
  </si>
  <si>
    <t xml:space="preserve">20091900:Other Orange juice </t>
  </si>
  <si>
    <t>11072020:MALT  WHETHER OR NOT ROASTED; ROASTED; OF BARLEY;</t>
  </si>
  <si>
    <t>40112026:New pneumatic tyres, of rubber, of a kind used on buses or lorries, having a load index not exceeding 121, having a rim size exceeding 51 cm (20 inches)</t>
  </si>
  <si>
    <t>84748000:Other machinery</t>
  </si>
  <si>
    <t>73079990:Other</t>
  </si>
  <si>
    <t>64034000:Other footwear, incorporating a protective metal toe-cap, with outer soles of rubber, plastics, leather or composition leather and uppers of leather</t>
  </si>
  <si>
    <t>69073000:Ceramic mosaic cubes and the like, (excluding those of subheading 6907.40)</t>
  </si>
  <si>
    <t>73144900:Other</t>
  </si>
  <si>
    <t>84433290:Other</t>
  </si>
  <si>
    <t>22060021:Other mixtures nonmalted &amp; nonalcoholic of strength atleast 2.5% not exceed 9% volume</t>
  </si>
  <si>
    <t>04071190:Other fertilised eggs for incubation, of fowls of the species Gallus domesticus</t>
  </si>
  <si>
    <t>32091090:Other paints and varnishes (including enamels and lacquers)   dispersed or dissolved in an aqueous medium, Based on acrylic or vinyl polymers</t>
  </si>
  <si>
    <t>73130000:Barbed wire of iron or steel; twisted hoop or single flat wire, barbed or not, and loosely twisted double wire, of a kind used for fencing, of iron or steel</t>
  </si>
  <si>
    <t>40169990:Other</t>
  </si>
  <si>
    <t>73069000:Other</t>
  </si>
  <si>
    <t>84799000:Parts</t>
  </si>
  <si>
    <t>64041999:Other footwear, with outer soles of rubber or plastics</t>
  </si>
  <si>
    <t>85177100:Aerials and aerial reflectors of all kind; parts suitable for use therewith</t>
  </si>
  <si>
    <t>25231000:Cement clinkers</t>
  </si>
  <si>
    <t>85111090:Other</t>
  </si>
  <si>
    <t xml:space="preserve">48025590:Other paper and paperboard, not containing fibres obtained by a mechanical or chemi-mechanical process, Weighing 40 g/m² or more but not more than 150 g/m², in rolls </t>
  </si>
  <si>
    <t>90192000:Ozone therapy, oxygen therapy, aerosol therapy, artificial respiration or other therapeutic respiration apparatus</t>
  </si>
  <si>
    <t>84151010:Air conditioning machines, Of a kind used for buildings, compressor operated, having a rated cooling capacity not exceeding 8,8 kW</t>
  </si>
  <si>
    <t>20049090:Other vegetables and mixtures of vegetables prepared or preserved otherwise than by vinegar or acetic acid, frozen other than products of heading  20.06</t>
  </si>
  <si>
    <t>32151900:Other Printing ink</t>
  </si>
  <si>
    <t>33072010:Personal deodorants and antiperspirants, In aerosol containers</t>
  </si>
  <si>
    <t>84818079:Hose or ; bibcocks, pillar cocks, water mixing taps, thermostatically controlled mixing valves (bath, washbasin, bidet, shower or sink type), shower units, etc. or tapping ferrules for off-take pipes of an outside diameter &lt; 32 mm</t>
  </si>
  <si>
    <t>49019900:Other Printed books, brochures, leaflets and similar printed matter</t>
  </si>
  <si>
    <t>84798999:Other- Floor polishers and scrubbers, electrical, domestic</t>
  </si>
  <si>
    <t>84733000:Parts and accessories of the machines of heading 84.71</t>
  </si>
  <si>
    <t>02062200:Livers of bovine animals, frozen</t>
  </si>
  <si>
    <t>87036090:Other</t>
  </si>
  <si>
    <t>32141000:Glaziers' putty, grafting putty, resin cements, caulking compounds and other mastics; painters' fillings</t>
  </si>
  <si>
    <t>85043400:Having a power handling capacity exceeding 500 kVA</t>
  </si>
  <si>
    <t>85071099:Other lead-acid, of a kind used for starting piston engines</t>
  </si>
  <si>
    <t>21069050:Mixtures of chemicals and foodstuffs of a kind used in the preparation of human foodstuffs</t>
  </si>
  <si>
    <t>84136000:Other rotary positive displacement pumps</t>
  </si>
  <si>
    <t>84381000:Bakery machinery and machinery for the manufacture of macaroni, spaghetti or similar products</t>
  </si>
  <si>
    <t>73084099:73084099-Equipment for scaffolding, shuttering, propping or pit-propping:</t>
  </si>
  <si>
    <t>73239390:Other</t>
  </si>
  <si>
    <t>72104910:Other flat-rolled products of iron or non-alloy steel, of a thickness of less than 0.45 mm, otherwise plated or coated with zinc</t>
  </si>
  <si>
    <t>72163100:U sections</t>
  </si>
  <si>
    <t xml:space="preserve">84122900:Other hydraulic power engines and motors </t>
  </si>
  <si>
    <t>87042390:Other</t>
  </si>
  <si>
    <t>73044900:Other</t>
  </si>
  <si>
    <t>85171410:Designed for use when carried in the hand or on the person</t>
  </si>
  <si>
    <t>24031930:Cigarette tobacco</t>
  </si>
  <si>
    <t>90229000:Other, including parts and accessories</t>
  </si>
  <si>
    <t>33073000:Perfumed bath salts and other bath preparations</t>
  </si>
  <si>
    <t>22083010:Whiskies, In containers holding 2 li or less</t>
  </si>
  <si>
    <t>38244000:Prepared additives for cements, mortars or concretes</t>
  </si>
  <si>
    <t>20096100:Grape juice (including grape must), Of a Brix value not exceeding 30</t>
  </si>
  <si>
    <t>85167900:Other</t>
  </si>
  <si>
    <t>96190013:Other, of paper pulp, paper, cellulose wadding or webs of cellulose
fibres</t>
  </si>
  <si>
    <t>19012000:Mixes and doughs, for the preparation of baker's wares of heading 19.05</t>
  </si>
  <si>
    <t>84831000:Transmission shafts (including cam shafts and crank shafts) and cranks</t>
  </si>
  <si>
    <t>48194000:Other sacks and bags, including cones</t>
  </si>
  <si>
    <t xml:space="preserve">15171090:Other Margarine, excluding liquid margarine </t>
  </si>
  <si>
    <t>84223000:Machinery for filling, closing, sealing or labelling bottles, cans, boxes, bags or other containers; machinery for capsuling bottles, jars, tubes and similar containers;  machinery for aerating beverages</t>
  </si>
  <si>
    <t xml:space="preserve">85176220:Apparatus designed for use when carried in the hand or on the person ( excluding two-way radios) </t>
  </si>
  <si>
    <t>87088020:Other shock absorbers and parts thereof</t>
  </si>
  <si>
    <t>04012090:Other (milk and cream, not concentrated nor containing added sugar or other sweetening matter of a fat content, by weight, exceeding  1 per cent but not exceeding 6 per cent )</t>
  </si>
  <si>
    <t xml:space="preserve">22087022:Other Liqueurs and cordials, In containers holding 2L or less, </t>
  </si>
  <si>
    <t>17023000:Glucose and glucose syrup, not containing fructose or containing in the dry state less than 20 per cent by mass of fructose</t>
  </si>
  <si>
    <t>60011000:Long pile fabrics</t>
  </si>
  <si>
    <t>23063000:Oil-cake and other solid residues, Of sunflower seed</t>
  </si>
  <si>
    <t>30021500:Immunological products, put up in measured doses or in forms or packings for retail sale</t>
  </si>
  <si>
    <t>09012200:Coffee, roasted, Decaffeinated</t>
  </si>
  <si>
    <t>84186990:Other refrigerating or freezing equipment; heat pumps</t>
  </si>
  <si>
    <t>34029040:Other high foam laundry detergent</t>
  </si>
  <si>
    <t>90221400:Other, for medical surgical or veterinary uses</t>
  </si>
  <si>
    <t>90318000:Other instruments, appliances and machines</t>
  </si>
  <si>
    <t>84271000:Self-propelled trucks powered by an electric motor</t>
  </si>
  <si>
    <t>27111900:Other Liquefied Petroleum gases and other gaseous hydrocarbons , Liquefied</t>
  </si>
  <si>
    <t>31029000:Other, including mixtures not specified in the foregoing subheadings</t>
  </si>
  <si>
    <t>38200000:Anti-freezing preparations and prepared de-icing fluids</t>
  </si>
  <si>
    <t>32099090:Other Paints and varnishes (including enamels and lacquers) based on synthetic polymers or chemically modified natural polymers</t>
  </si>
  <si>
    <t>21061090:Other Protein concentrates and textured protein substances</t>
  </si>
  <si>
    <t>52085200:Plain weave, of a mass exceeding 100 g/m², printed</t>
  </si>
  <si>
    <t>22060090:OTHER FERMENTED BEVERAGES FOR EXAMPLE CIDER PERRY MEAD MIXTURESOF FERMENTED BEVERAGES AND MIXTURES OF FERMENTED BEVERAGES AND NON ALCOHOLIC BEVERAGES NOT ELSEWHERE SPECIFIED OR INCLUDED OTHER</t>
  </si>
  <si>
    <t>44071900:Other Coniferous Wood sawn or chipped lengthwise,  sliced or peeled, whether or not planed, sanded or finger-jointed,  of a thickness exceeding 6 mm</t>
  </si>
  <si>
    <t>27101249:Prepared lubricating oils, in containers holding less than 5 li</t>
  </si>
  <si>
    <t>34029000:Other (surface-active preparations, washing preparations (including auxiliary washing preparations) and cleaning preparations, whether or not containing soap, other than those of heading  34.01)</t>
  </si>
  <si>
    <t>63053390:Other Sacks and bags, of a kind used for  the packing of goods, of polyethylene or polypropylene strip or the like</t>
  </si>
  <si>
    <t>27149090:Other (Asphaltites and asphaltic rocks)</t>
  </si>
  <si>
    <t>84159090:Other parts for air conditioning machines</t>
  </si>
  <si>
    <t>69072200:Ceramic Flags and paving, hearth or wall tiles, other than those of subheadings 6907.30 and 6907.40, of a water absorption coefficient by mass exceeding 0.5 per
cent but not exceeding 10 per cent</t>
  </si>
  <si>
    <t>44032600:Other Wood in the rough, whether or not  stripped of bark or sapwood, or roughly squared, coniferous</t>
  </si>
  <si>
    <t>76129090:Other</t>
  </si>
  <si>
    <t>39172110:Seamless tubes, pipes and hoses, rigid, with an outside cross-sectional dimension of 305 mm or more but not exceeding 495 mm, with an integral spiral baffle without fittings</t>
  </si>
  <si>
    <t>73083099:73083099- Other Doors, windows and their frames and thresholds for doors:</t>
  </si>
  <si>
    <t>44031200:Non-coniferous Wood in the rough, whether or not stripped of bark or sapwood, or roughly squared, Treated with paint, stains, creosote or other preservatives</t>
  </si>
  <si>
    <t>31052000:Mineral or chemical fertilisers containing the three fertilising elements nitrogen, phosphorous and potassium</t>
  </si>
  <si>
    <t>87019300:Exceeding 37 kW but not exceeding 75 kW</t>
  </si>
  <si>
    <t>32149000:Other (non-refractory surfacing preparations for facades, indoor walls, floors, ceilings or the like)</t>
  </si>
  <si>
    <t>27101280:Hydraulic transmission fluids</t>
  </si>
  <si>
    <t>73082015:Lattice masts for electric power lines</t>
  </si>
  <si>
    <t>42029200:Cases, Bags (insulated food or beverages, toilet, rucksacks, shopping, tool, sports), boxes(jewellery, powder) and similar containers, With outer surface of sheeting of plastics or of textile materials</t>
  </si>
  <si>
    <t>67049000:Wigs, false beards, eyebrows and, eyelashes, switches and the like; articles of human hair not elsewhere specified or included, Of other materials</t>
  </si>
  <si>
    <t>64029920:Other footwear, with outer soles of synthetic rubber and uppers of polyurethane</t>
  </si>
  <si>
    <t>84439100:Parts and accessories of printing machinery used for printing by means of plates, cylinders and other printing components of heading 84.42</t>
  </si>
  <si>
    <t>27149020:Bitumen and asphalt, containing 60 per cent or more by mass of mineral matter</t>
  </si>
  <si>
    <t>72085100:Of a thickness exceeding 10 mm</t>
  </si>
  <si>
    <t>39049000:Other Polymers of vinyl chloride or of other halogenated olefins</t>
  </si>
  <si>
    <t>40112024:New pneumatic tyres, of rubber, of a kind used on buses or lorries, having a load index not exceeding 121, having a rim size exceeding 44 cm (17.5 inches) but not exceeding 51 cm (20 inches)</t>
  </si>
  <si>
    <t>65050099:Other hats and other headgear, knitted or crocheted, or made up from lace, felt or other textile fabric, in the piece (but not in strips), whether or not lined or trimmed</t>
  </si>
  <si>
    <t>84145900:Other fans</t>
  </si>
  <si>
    <t>33052090:Other Preparations for permanent  waving  or straightening</t>
  </si>
  <si>
    <t>96032100:Tooth brushes, including dental-plate brushes</t>
  </si>
  <si>
    <t>38089191:Other Insecticides, In aerosol containers</t>
  </si>
  <si>
    <t>34039990:Other Lubricating preparations</t>
  </si>
  <si>
    <t>04021090:Other (Milk and cream, In powder, granules or other solid forms, of a fat content, by weight, not exceeding 1,5 per cent)</t>
  </si>
  <si>
    <t>36020000:Prepared explosives (excluding propellent powders)</t>
  </si>
  <si>
    <t>85177900:Other</t>
  </si>
  <si>
    <t>39191090:Other Self-adhesive plates, sheets, film, foil, tape, strip and other flat shapes, , In rolls of a width not exceeding  20cm</t>
  </si>
  <si>
    <t>76169990:Other</t>
  </si>
  <si>
    <t>85363090:Other</t>
  </si>
  <si>
    <t>11071090:Other (Malt, not roasted, of other cereals)</t>
  </si>
  <si>
    <t>73239900:Other</t>
  </si>
  <si>
    <t>20019090:Other Vegetables, fruit, nuts and other edible parts of plants, prepared or preserved by vinegar or acetic acid</t>
  </si>
  <si>
    <t>85043300:Having a power handling capacity exceeding 16 kVA but not exceeding 500 kVA</t>
  </si>
  <si>
    <t>85171890:Other</t>
  </si>
  <si>
    <t xml:space="preserve">39069090:Other Acrylic polymers </t>
  </si>
  <si>
    <t>87049090:Other</t>
  </si>
  <si>
    <t>39199090:Other Self-adhesive plates, sheets, film, foil, tape, strip and other flat shapes</t>
  </si>
  <si>
    <t>61112000:Babies' garments and clothing accessories, knitted or crocheted, Of cotton</t>
  </si>
  <si>
    <t>84313100:Of lifts, skip hoists or escalators</t>
  </si>
  <si>
    <t>85369010:Identifiable for use solely or principally with radio, radar, television, radio-telegraphic or radio-telephonic apparatus</t>
  </si>
  <si>
    <t>84717000:Storage units</t>
  </si>
  <si>
    <t xml:space="preserve">40101900:Other Conveyor belts or belting, </t>
  </si>
  <si>
    <t>62034990:Other (Men's or boys' bib and brace overalls), Of other textile materials</t>
  </si>
  <si>
    <t>38229000:Other</t>
  </si>
  <si>
    <t>32082090:Other Paints and varnishes (including enamels and lacquers) Based on acrylic or vinyl polymers dispersed or dissolved in a non-aqueous medium</t>
  </si>
  <si>
    <t>84131100:Pumps for dispensing fuel or lubricants, of the type used in filling-stations or in garages</t>
  </si>
  <si>
    <t>90223000:X-ray tubes</t>
  </si>
  <si>
    <t>44101900:Other similar board , Of wood</t>
  </si>
  <si>
    <t>87043190:Other</t>
  </si>
  <si>
    <t>39233090:Other</t>
  </si>
  <si>
    <t>73066110:With a wall thickness not exceeding 2 mm</t>
  </si>
  <si>
    <t>82055990:Other</t>
  </si>
  <si>
    <t>94032090:Other</t>
  </si>
  <si>
    <t>44212000:Coffins</t>
  </si>
  <si>
    <t>85042300:Having a power handling capacity exceeding 10 000 kVA</t>
  </si>
  <si>
    <t>96190030:Napkins for babies, of woven textile material</t>
  </si>
  <si>
    <t>02071495:Wings, of fowls of the species Gallus domesticus, frozen</t>
  </si>
  <si>
    <t xml:space="preserve">84212390:Other Oil or petrol-filters for internal combustion engines </t>
  </si>
  <si>
    <t>02032910:Rib (meat of swine, frozen)</t>
  </si>
  <si>
    <t>21041010:Preparations for soups and broths</t>
  </si>
  <si>
    <t>84212330:Oil or petrol-filters for internal combustion engines : Suitable for use with motor vehicle engines (including motorcycle engines)</t>
  </si>
  <si>
    <t>62034210:Other  Men's or boys' trousers, Of cotton</t>
  </si>
  <si>
    <t>85078000:Other accumulators</t>
  </si>
  <si>
    <t xml:space="preserve">20059999:Other Other vegetables and mixtures of vegetables </t>
  </si>
  <si>
    <t>11071020:Malt, not roasted, Of barley</t>
  </si>
  <si>
    <t>85362015:With casings of plastics or other insulating material, with a current rating not exceeding 800 A</t>
  </si>
  <si>
    <t>87019100:Not exceeding 18 kW</t>
  </si>
  <si>
    <t xml:space="preserve">35079000:Other Enzymes; prepared enzymes </t>
  </si>
  <si>
    <t>64041997:Other footwear, With outer soles of natural rubber and uppers of textile materials</t>
  </si>
  <si>
    <t>83024110:Fittings of iron, steel or copper, ;of a kind solely or principally for ;windows, doors and door frames</t>
  </si>
  <si>
    <t>48182000:Handkerchiefs, cleansing or facial tissues and towels</t>
  </si>
  <si>
    <t>94049090:Other</t>
  </si>
  <si>
    <t>85444910:For a voltage not exceeding 80 V</t>
  </si>
  <si>
    <t>59061090:Other Adhesive tape of a width not exceeding 20 cm</t>
  </si>
  <si>
    <t>27101900:Other Petroleum oils and oils obtained from bituminous minerals (other than crude) and preparations not else where  specified or included</t>
  </si>
  <si>
    <t>12102000:Hop cones, ground, powdered or in the form of pellets; lupulin</t>
  </si>
  <si>
    <t>68022900:Other stone</t>
  </si>
  <si>
    <t>84775900:Other</t>
  </si>
  <si>
    <t>72022900:Other</t>
  </si>
  <si>
    <t>84289090:Other</t>
  </si>
  <si>
    <t>39209990:Other plates, sheets, film, foil and strip, of other plastics</t>
  </si>
  <si>
    <t>87163100:Tanker trailers and tanker semi-trailers</t>
  </si>
  <si>
    <t>85362090:Other</t>
  </si>
  <si>
    <t>73143100:Plated or coated with zinc</t>
  </si>
  <si>
    <t>87021090:Other</t>
  </si>
  <si>
    <t>39172300:Tubes, pipes and hoses, rigid, Of polymers of vinyl chloride</t>
  </si>
  <si>
    <t>82071390:Other</t>
  </si>
  <si>
    <t>30021200:Antisera and other blood fractions</t>
  </si>
  <si>
    <t>27150090:Other (Bituminous mixtures based on natural asphalt, on natural bitumen, on petroleum bitumen, on mineral tar or on mineral tar pitch )</t>
  </si>
  <si>
    <t>39172990:Other Tubes, pipes and hoses, rigid</t>
  </si>
  <si>
    <t xml:space="preserve">95030099:Other dolls; other toys; reduced-size ('scale') models and similar recreational models, working or not; puzzles of all kinds
</t>
  </si>
  <si>
    <t>20081120:Ground-nuts, roasted</t>
  </si>
  <si>
    <t>40112018:New pneumatic tyres, of rubber, of a kind used on buses or lorries, having a load index not exceeding 121, having a rim size of 38 cm (15 inches) or more</t>
  </si>
  <si>
    <t>85256000:Transmission apparatus incorporating reception apparatus</t>
  </si>
  <si>
    <t>84229000:Parts for Dish washing machines; machinery for cleaning or drying bottles or other containers; machinery for filling closing, sealing or labelling ...</t>
  </si>
  <si>
    <t>90262000:For measuring or checking pressure</t>
  </si>
  <si>
    <t>84248200:Other appliances: Agricultural or horticultural</t>
  </si>
  <si>
    <t>35069900:Other</t>
  </si>
  <si>
    <t>28299000:Other (perchlorates; bromates and perbromates; iodates and periodates )</t>
  </si>
  <si>
    <t>84501900:Other</t>
  </si>
  <si>
    <t>73181900:Other</t>
  </si>
  <si>
    <t>12019000:Other (Soya beans, whether or not broken )</t>
  </si>
  <si>
    <t>87085085:Other parts of drive axles</t>
  </si>
  <si>
    <t>84659400:Bending or assembling machines</t>
  </si>
  <si>
    <t>85415900:Other</t>
  </si>
  <si>
    <t>90158000:Other instruments and appliances</t>
  </si>
  <si>
    <t>10051000:Maize (Corn) Seed</t>
  </si>
  <si>
    <t>72169900:Other</t>
  </si>
  <si>
    <t>05040010:Sausage casings</t>
  </si>
  <si>
    <t>70109058:Of a capacity exceeding 750 ml but not exceeding 1 100 ml</t>
  </si>
  <si>
    <t>82071325:Bits (excluding those of a diameter exceeding 100 mm but not exceeding 385 mm incorporating hemispherical shaped inserts of tungsten carbide, those of a kind used for raise boring and chisel blanks for rock drills)</t>
  </si>
  <si>
    <t>85114015:Identifiable for use solely or principally with motor vehicle engines</t>
  </si>
  <si>
    <t>27101247:Lubricating grease</t>
  </si>
  <si>
    <t>73121090:Other</t>
  </si>
  <si>
    <t>83024900:Other</t>
  </si>
  <si>
    <t>22042241:With an alcoholic strength of at least 4.5 per cent by volume but not exceeding 16.5 percent by volume</t>
  </si>
  <si>
    <t>73211100:For gas fuel or for both gas and other fuels</t>
  </si>
  <si>
    <t>84158390:Other air conditioning machines not incorporating a refrigerating unit</t>
  </si>
  <si>
    <t>73181543:Other bolts (excluding bolt ends, screw studs and screw studding) with hexagon heads</t>
  </si>
  <si>
    <t>84433900:Other</t>
  </si>
  <si>
    <t>84869000:Parts and accessories</t>
  </si>
  <si>
    <t>38123190:Other Mixtures of oligomers of 2,2,4-trimethyl-1,2-dihydroquinoline (TMQ)</t>
  </si>
  <si>
    <t>08059010:Fresh (Other Citrus fruit)</t>
  </si>
  <si>
    <t>84213190:Other Intake air filters for internal combustion engines</t>
  </si>
  <si>
    <t>27139000:Other residues of petroleum oils or of oils obtained from bituminous minerals</t>
  </si>
  <si>
    <t>71131900:Of other precious metal, whether or not plated or clad with precious metal</t>
  </si>
  <si>
    <t>72162100:L sections</t>
  </si>
  <si>
    <t>84433100:Machines which perform two or more of the functions of printing, copying or facsimile transmission, capable of connecting to an automatic data processing machine or to a network</t>
  </si>
  <si>
    <t>52084900:Other fabrics, of yarns of different colours</t>
  </si>
  <si>
    <t xml:space="preserve">27101290:Other Light oils and preparations </t>
  </si>
  <si>
    <t>85444210:For a voltage not exceeding 80 V</t>
  </si>
  <si>
    <t>17011200:Beet sugar</t>
  </si>
  <si>
    <t>85021300:Of an output exceeding 375 kVA</t>
  </si>
  <si>
    <t>84821000:Ball bearings</t>
  </si>
  <si>
    <t>84772000:Extruders</t>
  </si>
  <si>
    <t>68109900:Other articles of cement, of concrete or of artificial stone, whether or not reinforced</t>
  </si>
  <si>
    <t>29309030:Dithiocarbonates (xanthates)</t>
  </si>
  <si>
    <t>58081000:Braids in the piece</t>
  </si>
  <si>
    <t>48211000:Printed Paper or paperboard labels of all kinds</t>
  </si>
  <si>
    <t>64022000:Footwear with upper straps or thongs assembled to the sole by means of plugs, with outer soles and uppers of rubber or plastics</t>
  </si>
  <si>
    <t>84198190:84198190-Other For making hot drinks or for cooking or heating food</t>
  </si>
  <si>
    <t>34060000:Candles, tapers and the like</t>
  </si>
  <si>
    <t>85232100:Cards incorporating a magnetic stripe</t>
  </si>
  <si>
    <t>34023115:Low foam laundry detergent in immediate packings of a content not exceeding 10 kg</t>
  </si>
  <si>
    <t>08083000:Pears, fresh</t>
  </si>
  <si>
    <t>28151200:In aqueous solution (soda lye or liquid soda)</t>
  </si>
  <si>
    <t>84145100:Table, floor, wall, window, ceiling or roof fans, with a self-contained electric motor of an output not exceeding 125 W</t>
  </si>
  <si>
    <t>48193000:Sacks and bags, having a base of a width of 40 cm or more</t>
  </si>
  <si>
    <t>20097100:Apple juice, Of a Brix value not exceeding 20</t>
  </si>
  <si>
    <t>84819099:Other Parts:</t>
  </si>
  <si>
    <t>84713010:Portable automatic data processing machines, of a mass not exceeding 10 kg, consisting of at least a central processing unit, a keyboard and a display, Having a screen with any side exceeding 45 cm</t>
  </si>
  <si>
    <t>68099000:Other articles of plaster or of compositions  based on plaster</t>
  </si>
  <si>
    <t>83025000:Hat-racks, hat-pegs, brackets and similar fixtures</t>
  </si>
  <si>
    <t>39201090:Other plates, sheets, film, foil and strip, Of polymers of ethylene</t>
  </si>
  <si>
    <t>48051900:Other Fluting paper</t>
  </si>
  <si>
    <t>72253000:Other, not further worked than hot-rolled, in coils</t>
  </si>
  <si>
    <t>03039900:Other</t>
  </si>
  <si>
    <t>85361000:Fuses</t>
  </si>
  <si>
    <t>69049000:Other (ceramic flooring blocks, support or filler tiles and the like)</t>
  </si>
  <si>
    <t>94036090:Other wooden furniture</t>
  </si>
  <si>
    <t>25210000:Limestone flux; limestone and other calcareous stone, of a kind used for the manufacture of lime or cement</t>
  </si>
  <si>
    <t>94035000:Wooden furniture of a kind used in the bedroom</t>
  </si>
  <si>
    <t>07099900:Other vegetables, fresh or chilled</t>
  </si>
  <si>
    <t>29303090:Other Thiuram mono-, di- or tetrasulphides</t>
  </si>
  <si>
    <t>84137025:Submersible pumps</t>
  </si>
  <si>
    <t>90278900:Other</t>
  </si>
  <si>
    <t xml:space="preserve">28291100:CHLORATES AND PERCHLORATES; BROMATES AND PERBROMATES; IODATES AND PERIODATES - CHLORATES - OF SODIUM CHLORATES                                                                                                                                        </t>
  </si>
  <si>
    <t>84073400:Reciprocating piston engines of a kind used for the propulsion of vehicles of Chapter 87:Of a cylinder capacity exceeding 1 000 cc</t>
  </si>
  <si>
    <t>21023000:Prepared baking powders</t>
  </si>
  <si>
    <t>08061000:Fresh Grapes</t>
  </si>
  <si>
    <t>18069000:Other Chocolate and other food preparation containing cocoa in blocks, slabs or bars</t>
  </si>
  <si>
    <t>49111090:Other Trade advertising material, commercial catalogues and the like</t>
  </si>
  <si>
    <t>12149000:Other (Swedes, mangolds, fodder roots, hay, clover, sainfoin, forage kale, lupines, vetches and similar forage products, whether or not in the form of  pellets)</t>
  </si>
  <si>
    <t>83099090:Other</t>
  </si>
  <si>
    <t>35052000:Glues</t>
  </si>
  <si>
    <t>84182900:Other Refrigerators, household type</t>
  </si>
  <si>
    <t>85021200:Of an output exceeding 75 kVA but not exceeding 375 kVA</t>
  </si>
  <si>
    <t>96039090:Other</t>
  </si>
  <si>
    <t>12141000:Lucerne (alfalfa) meal and pellets</t>
  </si>
  <si>
    <t xml:space="preserve">16024990:Other prepared or preserved meat, meat offal or blood Of swine </t>
  </si>
  <si>
    <t>09012100:Coffee, roasted, Not decaffeinated</t>
  </si>
  <si>
    <t>40111005:New pneumatic tyres, of rubber, of a kind used on motor cars (including station wagons and racing cars), having a rim size of 38 cm (15 inches)</t>
  </si>
  <si>
    <t>05040090:Other (Guts, bladders and stomachs of animals (other than fish), whole and pieces thereof, fresh, chilled, frozen, salted, in brine, dried or smoked )</t>
  </si>
  <si>
    <t>85392945:Lamps, identifiable for use solely or principally with motor vehicles</t>
  </si>
  <si>
    <t>73049000:Other</t>
  </si>
  <si>
    <t>12099100:Vegetable seeds</t>
  </si>
  <si>
    <t>84714190:Other automatic data processing machines, comprising in the same housing at least a central processing unit and an input ;and output unit, whether or not combined</t>
  </si>
  <si>
    <t>94035099:Other wooden furniture of a kind used in the bedroom, made from solid wood as provided for in Additional Note 3 to Chapter 94</t>
  </si>
  <si>
    <t>73141990:Other</t>
  </si>
  <si>
    <t>21011190:Other Extract, essences and concentrates, of coffee</t>
  </si>
  <si>
    <t>72083900:Of a thickness of less than 3 mm</t>
  </si>
  <si>
    <t>04069012:Other (cheddar imported from other countries other than Switzerland)</t>
  </si>
  <si>
    <t>38140099:Other Organic composite solvents and thinners</t>
  </si>
  <si>
    <t>84501190:Other fully-automatic machines</t>
  </si>
  <si>
    <t>85011000:Motors of an output not exceeding 37,5 W</t>
  </si>
  <si>
    <t>85182900:Other</t>
  </si>
  <si>
    <t>72230000:Wire of stainless steel</t>
  </si>
  <si>
    <t>87035090:Other</t>
  </si>
  <si>
    <t>90328900:Other</t>
  </si>
  <si>
    <t>48115905:Paper and paperboard Combined with plastic film with a ;film thickness not exceeding 50 microns, printed</t>
  </si>
  <si>
    <t>85365090:Other</t>
  </si>
  <si>
    <t>72163300:H sections</t>
  </si>
  <si>
    <t>88071000:Propellers and rotos and parts thereof</t>
  </si>
  <si>
    <t>72091700:Of a thickness of 0,5 mm or more but not exceeding 1 mm</t>
  </si>
  <si>
    <t>63053290:Other Flexible intermediate bulk containers</t>
  </si>
  <si>
    <t>62034205:Men's or boys' Trousers, bib and brace overalls, breeches and shorts, Of cotton, Obtained from the fabrics of subheadings 5209.42 and 5211.42</t>
  </si>
  <si>
    <t>29419082:For veterinary use, as defined in Additional Note 1</t>
  </si>
  <si>
    <t>76041090:Other</t>
  </si>
  <si>
    <t>64029980:Other footwear, with outer soles of natural rubber and uppers of polymers of vinyl chloride</t>
  </si>
  <si>
    <t>84181090:Other</t>
  </si>
  <si>
    <t>48196000:Box files, letter trays, storage boxes and similar articles, of a kind used in offices, shops or the like</t>
  </si>
  <si>
    <t>68029300:Granite</t>
  </si>
  <si>
    <t>39232190:Other Sacks and bags (including cones), Of polymers of ethylene</t>
  </si>
  <si>
    <t>36050000:Matches (excluding pyrotechnic articles of heading 36.04)</t>
  </si>
  <si>
    <t>62046919:Trousers, of other textile materials</t>
  </si>
  <si>
    <t>42029900:Other cases (Spectacle, camera, musical instrument, map, bottle, cuttlery, holsters) and similar containers; Bags (travelling, insulated food or beverages, toilet, rucksacks, shopping, tool, sports), boxes (jewellery powder) and similar container</t>
  </si>
  <si>
    <t>68118200:Other sheets, panels, tiles and similar articles, not containing asbestos</t>
  </si>
  <si>
    <t>73041990:Other Line pipe of a kind used for oil or gas pipelines</t>
  </si>
  <si>
    <t>68091900:Other boards, sheets, panels, tiles and similar articles, not ornamented</t>
  </si>
  <si>
    <t>72109090:Other Flat-rolled products of iron or non-alloy steel, of a width of 600 mm or more, clad, plated or coated</t>
  </si>
  <si>
    <t>87039090:Other</t>
  </si>
  <si>
    <t>35040000:Peptones and their derivatives; other protein substances and their derivatives, not elsewhere specified or included; hide powder, whether or not chromed</t>
  </si>
  <si>
    <t>21061010:Soya protein concentrates, in powder form, with a protein content, on the basis of the dry substance, exceeding 65 per cent</t>
  </si>
  <si>
    <t>99990010:Personal effects, new or used</t>
  </si>
  <si>
    <t>42022900:Other Handbags, whether or not with shoulder strap, including those without handle</t>
  </si>
  <si>
    <t>63026090:Other Toilet linen and kitchen linen, of terry towelling or similar terry fabrics, of cotton</t>
  </si>
  <si>
    <t>38123990:Other Anti-oxidising preparations and other compound stabilisers for rubber or plastics</t>
  </si>
  <si>
    <t>90181900:Other</t>
  </si>
  <si>
    <t>62034220:Men's or boys' Breeches and shorts, Of cotton</t>
  </si>
  <si>
    <t>72089000:Other</t>
  </si>
  <si>
    <t>94033000:Wooden furniture of a kind used in offices</t>
  </si>
  <si>
    <t>84119100:Parts: Of turbo-jets or turbo-propellers</t>
  </si>
  <si>
    <t>84818001:Pressure or flow control valves (excluding valves of aluminium, of a mass of 150 ;g or more, but not exceeding 200 ;g, and of a capacity of 5,3 ;kW or more but not exceeding 8,4 ;kW used in automotive airconditioning units), for use with pipes or</t>
  </si>
  <si>
    <t>01022900:Other (cattle)</t>
  </si>
  <si>
    <t>84189120:Parts:Furniture designed to receive refrigerating or freezing equipment For display counters, cabinets, show-cases or the like</t>
  </si>
  <si>
    <t>85311000:Burglar or fire alarms and similar apparatus</t>
  </si>
  <si>
    <t>83100000:Sign-plates, name-plates, address-plates and similar plates, numbers, letters and other symbols, of base metal, excluding those of heading 94.05</t>
  </si>
  <si>
    <t>33074990:Other Preparations for perfuming or  deodorizing rooms, including odoriferous preparations used during religious rites</t>
  </si>
  <si>
    <t>48232000:Filter paper and paperboard</t>
  </si>
  <si>
    <t>73249000:Other, including parts</t>
  </si>
  <si>
    <t>90049000:Other</t>
  </si>
  <si>
    <t>72104110:Corrugated Of a thickness of less than 0,45 mm</t>
  </si>
  <si>
    <t>52051100:Single yarn, of uncombed fibres, Measuring 714,29 dtex or more</t>
  </si>
  <si>
    <t>29339990:Other Heterocyclic compounds with  nitrogen hetero-atom(s) only</t>
  </si>
  <si>
    <t>85183000:Headphones and earphones, whether or not combined with a microphone, and sets consisting of a microphone and one or more loudspeakers</t>
  </si>
  <si>
    <t>15171010:Margarine, excluding liquid margarine, Containing more than 10 per cent but not more than 15 per cent by mass of milk fats</t>
  </si>
  <si>
    <t>70072120:Windscreens for vehicles</t>
  </si>
  <si>
    <t xml:space="preserve">34059090:Other Polishes and creams, for furniture, floors, glass or metal, scouring pastes and powders and similar preparations </t>
  </si>
  <si>
    <t>23023000:Bran, sharps and other residues, Of wheat</t>
  </si>
  <si>
    <t>22085090:Other Gin and Geneva</t>
  </si>
  <si>
    <t>20055900:Other Beans (Vigna spp., Phaseolus spp)</t>
  </si>
  <si>
    <t>84224000:Other packing or wrapping machinery (including heat-shrink wrapping machinery)</t>
  </si>
  <si>
    <t>64041190:Other footwear with outer soles of rubber or plastics</t>
  </si>
  <si>
    <t>64051090:Other footwear with uppers of leather or composition leather</t>
  </si>
  <si>
    <t>84314100:Buckets, shovels, grabs and grips</t>
  </si>
  <si>
    <t>90041000:Sunglasses</t>
  </si>
  <si>
    <t>62044900:Women's or girls' Dresses, Of other textile materials</t>
  </si>
  <si>
    <t>90230000:Instruments, apparatus and models, designed for demonstrational purposes (for example, in education or exhibitions), unsuitable for other uses</t>
  </si>
  <si>
    <t>84818031:Butterfly valves (excluding those of plastics)</t>
  </si>
  <si>
    <t>85072000:Other lead-acid accumulators</t>
  </si>
  <si>
    <t>87044190:Other</t>
  </si>
  <si>
    <t>74111010:With an outside cross-sectional dimension not exceeding 115 mm</t>
  </si>
  <si>
    <t>31026000:Double salts and mixtures of calcium nitrate and ammonium nitrate</t>
  </si>
  <si>
    <t>33069000:Other Preparations for oral or dental hygiene, including denture fixative pastes and powders</t>
  </si>
  <si>
    <t>09024000:Other black tea (fermented) and other partly fermented tea</t>
  </si>
  <si>
    <t xml:space="preserve">15121110:Sunflower-seed or safflower oil and fractions thereof,  crude oil,  Marketed and supplied for use in the process of cooking food </t>
  </si>
  <si>
    <t>44012100:Coniferous Wood in chips or particles</t>
  </si>
  <si>
    <t>08051010:Fresh Oranges</t>
  </si>
  <si>
    <t>22082011:Brandy as defined in Additional Note 7 to Chapter 22, In containers holding 2L or less</t>
  </si>
  <si>
    <t>40103900:Other Transmission belts or belting</t>
  </si>
  <si>
    <t>84879000:Other</t>
  </si>
  <si>
    <t>48189000:Other (cellulose wadding or webs of cellulose fibres, used for household or sanitary purposes, in rolls, width not exceeding 36 cm, or cut to size or shape; towels, bed sheets &amp; similar household, sanitary or hospital articles)</t>
  </si>
  <si>
    <t>28352610:Monocalcium phosphate</t>
  </si>
  <si>
    <t>85363040:Other, surge protection/suppression plugs and sockets for a voltage not exceeding 250 V</t>
  </si>
  <si>
    <t xml:space="preserve">16023290:Other Prepared or preserved meat, meat offal or blood Of fowls of the species Gallus domesticus </t>
  </si>
  <si>
    <t>84842000:Mechanical seals</t>
  </si>
  <si>
    <t>44219990:Other articles of wood</t>
  </si>
  <si>
    <t>85164000:Electric smoothing irons</t>
  </si>
  <si>
    <t>95069100:Articles and equipment for general physical exercise, gymnastics or athletics</t>
  </si>
  <si>
    <t>94054019:Light emitting diode (LED) lamps of the screw-in, bayonet or similar types</t>
  </si>
  <si>
    <t>40111003:New pneumatic tyres, of rubber, of a kind used on motor cars (including station wagons and racing cars), having a rim size of 35 cm (14 inches)</t>
  </si>
  <si>
    <t>08093000:Peaches, including nectarines, fresh</t>
  </si>
  <si>
    <t>85182100:Single loudspeakers, mounted in their enclosures</t>
  </si>
  <si>
    <t>90282010:Mechanical water supply meters, designed for use with pipes with an inside diameter not exceeding 40 mm</t>
  </si>
  <si>
    <t>73042990:Other Casing and tubing  of a kind used in drilling for oil or gas</t>
  </si>
  <si>
    <t>09023090:Other Black tea (fermented) and partly fermented tea,</t>
  </si>
  <si>
    <t>85015290:Other</t>
  </si>
  <si>
    <t>72091500:Of a thickness of 3 mm or more</t>
  </si>
  <si>
    <t>84839000:Toothed wheels, chain sprockets and other transmission elements presented separately; parts</t>
  </si>
  <si>
    <t>84818009:Valves of a kind commonly used with other inflatable articles</t>
  </si>
  <si>
    <t>90279000:Microtomes, parts and accessories</t>
  </si>
  <si>
    <t>90222900:For other uses</t>
  </si>
  <si>
    <t>84705000:Cash registers</t>
  </si>
  <si>
    <t>69120000:Ceramic tableware, kitchenware, other household articles and toilet articles (excluding those of porcelain or china)</t>
  </si>
  <si>
    <t>84818073:Basin, bath, shower or sink waste holes and plugs therefor</t>
  </si>
  <si>
    <t>09109100:Mixtures referred to in Note 1(b) to this Chapter</t>
  </si>
  <si>
    <t>84361000:Machinery for preparing animal feeding stuffs</t>
  </si>
  <si>
    <t>87019200:Exceeding 18 kW but not exceeding 37 kW</t>
  </si>
  <si>
    <t>48236900:Other Trays, dishes, plates, cups and the like, of paperboard</t>
  </si>
  <si>
    <t>33051000:Shampoos</t>
  </si>
  <si>
    <t>27149010:Bitumen and asphalt, containing less than 60 per cent by mass of mineral matter</t>
  </si>
  <si>
    <t>08044010:Fresh Avocados</t>
  </si>
  <si>
    <t>61082200:Women's or girls' briefs and panties, Of man-made fibres</t>
  </si>
  <si>
    <t>22089022:Other Undenatured ethyl alcohol of an alcoholic strength by volume of less than 80% vol., spirits and other spirituous beverages, In containers holding 2L or less</t>
  </si>
  <si>
    <t>72281000:Bars and rods, of high speed steel</t>
  </si>
  <si>
    <t>76042990:Other</t>
  </si>
  <si>
    <t>61051000:Men's or boys' shirts, knitted or crocheted, Of cotton</t>
  </si>
  <si>
    <t xml:space="preserve">18063100:Other Chocolate and other food preparation containing cocoa in blocks, slabs or bars,  Filled </t>
  </si>
  <si>
    <t>84283900:Other</t>
  </si>
  <si>
    <t>44013900:Other (Sawdust and wood waste and scrap, whether or not agglomerated, in logs, briquettes, pellets or similar forms)</t>
  </si>
  <si>
    <t>87089390:Other</t>
  </si>
  <si>
    <t>87079000:Other</t>
  </si>
  <si>
    <t>39261000:Office or school supplies</t>
  </si>
  <si>
    <t xml:space="preserve">34011910:Industrial Laundry detergent
</t>
  </si>
  <si>
    <t>03047490:Other</t>
  </si>
  <si>
    <t>70052917:Other non-wired glass, of a thickness exceeding 2,5 mm but not exceeding 3 mm (excluding solar glass and optical glass)</t>
  </si>
  <si>
    <t>76051190:Other</t>
  </si>
  <si>
    <t>39202030:Other plates, sheets, film, foil and strip, Of polymers of propylene, Biaxially oriented with a thickness exceeding 0,012 mm but not exceeding 0,06 mm, not heat shrinkable as defined in Additional Note 2 to Chapter 39, unprinted, not metallised</t>
  </si>
  <si>
    <t xml:space="preserve">63053990:Other Sacks and bags, of a kind used for  the packing of goods </t>
  </si>
  <si>
    <t>39219090:Other plates, sheets, film, foil and strip, of other plastics</t>
  </si>
  <si>
    <t>04039099:Other</t>
  </si>
  <si>
    <t>48219000:Other Paper or paperboard labels of all kinds</t>
  </si>
  <si>
    <t>39181000:Floor coverings and wall or ceiling coverings, Of polymers of vinyl chloride</t>
  </si>
  <si>
    <t>84181020:Other, with a total capacity not exceeding 400li</t>
  </si>
  <si>
    <t>84181010:For storage and display</t>
  </si>
  <si>
    <t>94031000:Metal furniture of a kind used in offices</t>
  </si>
  <si>
    <t>84779000:Parts</t>
  </si>
  <si>
    <t>85016190:Other</t>
  </si>
  <si>
    <t>84812000:Valves for oleohydraulic or pneumatic transmissions</t>
  </si>
  <si>
    <t>40111007:New pneumatic tyres, of rubber, of a kind used on motor cars (including station wagons and racing cars), having a rim size of 41 cm (16 inches)</t>
  </si>
  <si>
    <t>85364990:Other</t>
  </si>
  <si>
    <t>08071100:Watermelons, fresh</t>
  </si>
  <si>
    <t>95051000:Articles for Christmas festivities</t>
  </si>
  <si>
    <t>85161093:Storage water heaters</t>
  </si>
  <si>
    <t xml:space="preserve">16025090:Other prepared or preserved meat, meat offal or blood Of bovine animals </t>
  </si>
  <si>
    <t xml:space="preserve">11041290:Other rolled or flaked grains of oats
</t>
  </si>
  <si>
    <t>73030000:Tubes, pipes and hollow profiles, of cast iron</t>
  </si>
  <si>
    <t>30042093:Other antibacterials for human use</t>
  </si>
  <si>
    <t>85367000:Connectors for optical fibres, optical fibre bundles or cables</t>
  </si>
  <si>
    <t>40094200:Tubes, pipes and hoses, Reinforced or otherwise combined  with other materials, With fittings</t>
  </si>
  <si>
    <t>09101200:Crushed or ground, Ginger</t>
  </si>
  <si>
    <t xml:space="preserve">85013210:Gates, doors and window motors, of an output exceeding 750 W but not exceeding 75 kW
</t>
  </si>
  <si>
    <t>94042990:Other mattresses, of other materials</t>
  </si>
  <si>
    <t>48030000:Toilet or facial tissue stock, towel or napkin stock and similar paper of a kind used for household or sanitary purposes, cellulose wadding and webs of cellulose fibres, whether or not creped, crinkled, embossed, perforated, surface-coloured, sur</t>
  </si>
  <si>
    <t>40092200:Tubes, pipes and hoses, Reinforced or otherwise combined only with metal, With fittings</t>
  </si>
  <si>
    <t>85122090:Other lighting or visual signalling equipment</t>
  </si>
  <si>
    <t>48010000:Newsprint, in rolls or sheets</t>
  </si>
  <si>
    <t>39019010:Copolymers of ethylene and acrylic or methacrylic acid in which the carboxyl groups are partially linked or partially neutralised by metal ions</t>
  </si>
  <si>
    <t>25202000:Plasters</t>
  </si>
  <si>
    <t>84249090:Other Parts</t>
  </si>
  <si>
    <t>54079300:Other woven fabrics, Of yarns of different colours</t>
  </si>
  <si>
    <t>44101190:Other particle board</t>
  </si>
  <si>
    <t>87089450:Other parts</t>
  </si>
  <si>
    <t>67042000:Wigs, false beards, eyebrows and, eyelashes, switches and the like; articles of human hair not elsewhere specified or included, Of human hair</t>
  </si>
  <si>
    <t>44209000:Other Wood marquetry and inlaid wood; caskets and cases for jewellery or cutlery, and similar articles, of woods; wooden articles of furniture not falling in Chapter 94</t>
  </si>
  <si>
    <t>47072000:Other paper or paperboard made mainly of bleached chemical pulp, not coloured in the mass</t>
  </si>
  <si>
    <t>44129900:Other, with both outer plies of coniferous wood</t>
  </si>
  <si>
    <t>38085921:Insecticides (excluding that containing camphechlor (ISO)
(toxaphene)), in aerosol containers</t>
  </si>
  <si>
    <t>84172000:Bakery ovens, including biscuit ovens</t>
  </si>
  <si>
    <t>85232900:Other</t>
  </si>
  <si>
    <t>33041090:Other Lip make-up preparations</t>
  </si>
  <si>
    <t>49119990:Other printed matter</t>
  </si>
  <si>
    <t>62046205:Women's or girls' Trousers, bib and brace overalls, breeches and shorts, Obtained from the fabrics of subheadings 5209.42 and 5211.42, Of cotton</t>
  </si>
  <si>
    <t>39219027:Other plates, sheets, film, foil and strip, of polymers of ethylene, unprinted</t>
  </si>
  <si>
    <t>84716000:Input or output units, whether or not containing storage units in the same housing</t>
  </si>
  <si>
    <t xml:space="preserve">20079900:Other (Jams, fruit jellies, marmalades, fruit or nut puree and fruit or nut pastes, obtained by cooking, whether or not containing added sugar or other sweetened matt) </t>
  </si>
  <si>
    <t>34025090:Other preparations put up for retail sale</t>
  </si>
  <si>
    <t>21039010:Sauces and preparations therefor, of flour, meal or malt extract</t>
  </si>
  <si>
    <t xml:space="preserve">84131900:Other pumps fitted or designed to be fitted with a measuring device </t>
  </si>
  <si>
    <t>12130000:Cereal straw and husks, unprepared, whether or not chopped, ground, pressed or in the form of pellets</t>
  </si>
  <si>
    <t>69072100:Ceramic Flags and paving, hearth or wall tiles, other than those of subheadings 6907.30 and 6907.40, of a water absorption coefficient by mass not exceeding 0.5 per cent</t>
  </si>
  <si>
    <t>29211100:Methylamine, di- or trimethylamine and their salts</t>
  </si>
  <si>
    <t>73181539:Other screws, fully threaded with hexagon heads (excluding those of stainless steel)</t>
  </si>
  <si>
    <t>95042000:Articles and accessories for billiards of all kinds</t>
  </si>
  <si>
    <t>42022200:Handbags, whether or not with shoulder strap, including those without handle, With outer surface of sheeting of plastics or of textile materials</t>
  </si>
  <si>
    <t>04029990:Other, milk and cream, concentrated or containing  added  sugar or other sweetening matter</t>
  </si>
  <si>
    <t>29171990:Other Acyclic polycarboxylic acids, their   anhydrides, halides, peroxides, peroxyacids and their derivatives</t>
  </si>
  <si>
    <t>39221000:Baths, shower-baths, sinks and wash-basins</t>
  </si>
  <si>
    <t>85094000:Food grinders and mixers; fruit or vegetable juice extractors</t>
  </si>
  <si>
    <t>04051090:Other butter</t>
  </si>
  <si>
    <t>31021000:Urea, whether or not in aqueous solution</t>
  </si>
  <si>
    <t>84135000:Other reciprocating positive displacement pumps</t>
  </si>
  <si>
    <t>96081000:Ball point pens</t>
  </si>
  <si>
    <t>39232107:Carrier bags, with a thickness of 24 microns or more, Of polymers of ethylene</t>
  </si>
  <si>
    <t>61034910:Men's or boys' trousers, of other textile materials</t>
  </si>
  <si>
    <t>29419052:For veterinary use, as defined in Additional Note 1</t>
  </si>
  <si>
    <t>24039910:Snuff</t>
  </si>
  <si>
    <t>84334000:Straw or fodder balers, including pick-up balers</t>
  </si>
  <si>
    <t>62044300:Women's or girls' Dresses, Of synthetic fibres</t>
  </si>
  <si>
    <t>85167200:Toasters</t>
  </si>
  <si>
    <t>39172190:Other Tubes, pipes and hoses, rigid, Of polymers of ethylene</t>
  </si>
  <si>
    <t>87051000:Crane lorries</t>
  </si>
  <si>
    <t>85068090:Other</t>
  </si>
  <si>
    <t>73012000:Angles, shapes and sections</t>
  </si>
  <si>
    <t>34023124:High foam laundry detergent in immediate packings of a content exceeding 10 kg</t>
  </si>
  <si>
    <t>62044200:Women's or girls' Dresses, Of cotton</t>
  </si>
  <si>
    <t>29309090:Other Organo-sulphur compounds</t>
  </si>
  <si>
    <t>87089110:Radiators</t>
  </si>
  <si>
    <t>82071990:Other</t>
  </si>
  <si>
    <t>85441100:Of copper</t>
  </si>
  <si>
    <t>39173300:Other, not reinforced or otherwise combined with other materials, with fittings</t>
  </si>
  <si>
    <t>94038900:Other</t>
  </si>
  <si>
    <t xml:space="preserve">84213990:Other Filtering or purifying machinery and apparatus for gases </t>
  </si>
  <si>
    <t>09019020:Coffee substitutes containing coffee</t>
  </si>
  <si>
    <t>87169090:Other</t>
  </si>
  <si>
    <t>70052923:Other non-wired glass, of a thickness exceeding 3 mm but not exceeding 4 mm (excluding solar glass and optical glass)</t>
  </si>
  <si>
    <t>85439000:Parts</t>
  </si>
  <si>
    <t>84251900:Other Pulley tackle and hoists other than skip hoists or hoists of a kind used for raising vehicles</t>
  </si>
  <si>
    <t>72149900:Other</t>
  </si>
  <si>
    <t>84714110:Other automatic data processing machines comprising in the same housing at least a central processing unit and an input ;and output unit, whether or not combined having a screen with any side exceeding 45 cm</t>
  </si>
  <si>
    <t>84743200:Machines for mixing mineral substances with bitumen</t>
  </si>
  <si>
    <t>44101129:Other particle board, coated, covered or laminated</t>
  </si>
  <si>
    <t>85114090:Other</t>
  </si>
  <si>
    <t>45041000:AGGLOMERATED CORK (WITH OR WITHOUT A BINDING SUBSTANCE) AND ARTICLES OF AGGLOMERATED CORK - Blocks, plates, sheets and strip tiles of any shape solid cylinders, including discs</t>
  </si>
  <si>
    <t xml:space="preserve">94054999:Other electric luminaires and lighting fittings: </t>
  </si>
  <si>
    <t>33049930:Preparations having a Sun Protection Factor (SPF) of 15 or more</t>
  </si>
  <si>
    <t>85285990:Other</t>
  </si>
  <si>
    <t>85016300:Of an output exceeding 375 kVA but not exceeding 750 kVA</t>
  </si>
  <si>
    <t>71171900:Other</t>
  </si>
  <si>
    <t>29211990:Other Acyclic monoamines and their derivatives; salts  thereof</t>
  </si>
  <si>
    <t>12119053:Other:</t>
  </si>
  <si>
    <t>22090000:Vinegar and substitutes for vinegar obtained from acetic acid</t>
  </si>
  <si>
    <t>85285290:Other</t>
  </si>
  <si>
    <t>82060000:Tools of two or more of the headings 82.02 to 82.05, put up in sets for retail sale</t>
  </si>
  <si>
    <t>85371030:Equipped with apparatus of subheading 8536.20.15 or 8536.50.50</t>
  </si>
  <si>
    <t>73182900:Other</t>
  </si>
  <si>
    <t>40151999:Other</t>
  </si>
  <si>
    <t xml:space="preserve">20097900:Other Apple juice </t>
  </si>
  <si>
    <t>83014090:Other</t>
  </si>
  <si>
    <t>22060085:OTHER MIXTURES OF FERMENTED FRUIT BEVERAGES OR MEAD BEVERAGES AND NON-ALCOHOLIC BEVERAGE</t>
  </si>
  <si>
    <t>84832000:Bearing housings, incorporating ball or roller bearings</t>
  </si>
  <si>
    <t>39173290:Other tubes, pipes and hoses, not reinforced or otherwise combined with other materials, without fittings</t>
  </si>
  <si>
    <t xml:space="preserve">21069020:Syrups and other concentrates or preparations for making beverages, not having a basis of fruit juice (excluding those of tariff subheading 2106.90.69) 
</t>
  </si>
  <si>
    <t>90031900:Of other materials</t>
  </si>
  <si>
    <t>87081000:Bumpers and parts thereof</t>
  </si>
  <si>
    <t>39019030:Other Polymers of ethylene, chlorinated</t>
  </si>
  <si>
    <t>68022300:Granite</t>
  </si>
  <si>
    <t>84232000:Massmeters for the continuous measuring of mass of goods on conveyors</t>
  </si>
  <si>
    <t>44123900:Other plywood, with both outer plies of coniferous wood</t>
  </si>
  <si>
    <t>63079090:Other made up articles, including dress patterns</t>
  </si>
  <si>
    <t>48102990:Other Paper and paperboard of a kind used for writing, printing or other graphic purposes, of which more than 10 per cent by weight of the total fibre content consists of fibres obtained by a mechanical or chemi-mechanical process</t>
  </si>
  <si>
    <t>57039000:Carpets and other textile floor coverings, tufted, Of other textile materials</t>
  </si>
  <si>
    <t>56012200:Wadding of textile materials and articles thereof, Of man-made fibres</t>
  </si>
  <si>
    <t>39232990:39232990-Other Sacks and bags (including cones), Of other plastics</t>
  </si>
  <si>
    <t>90154000:Photogrammetrical surveying instruments and appliances</t>
  </si>
  <si>
    <t>85182200:Multiple loudspeakers, mounted in the same enclosure</t>
  </si>
  <si>
    <t>20081119:Other peanut butter</t>
  </si>
  <si>
    <t>28011090:Other Chlorine</t>
  </si>
  <si>
    <t>15149100:Crude oil</t>
  </si>
  <si>
    <t>35061000:Products suitable for use as glues or adhesives, put up for retail sale as glues or adhesives, not exceeding a net mass of 1 kg</t>
  </si>
  <si>
    <t xml:space="preserve">07095100:Mushrooms of the genus Agaricus, fresh or chilled </t>
  </si>
  <si>
    <t>04012007:Ultra high temperature (UHT) or 'long life' milk in containers holding 1 li or less, whether or not containing added minerals, vitamins, enzymes and similar additives solely for the purpose of increasing the nutritional value and provided these a</t>
  </si>
  <si>
    <t>73063010:With a wall thickness not exceeding 2 mm, galvanised</t>
  </si>
  <si>
    <t>48203000:Binders (excluding book covers), folders and file covers</t>
  </si>
  <si>
    <t>82079000:Other interchangeable tools</t>
  </si>
  <si>
    <t>35069100:Adhesives based on polymers of headings 39.01 to 39.13 or on rubber</t>
  </si>
  <si>
    <t>63062900:Tents, Of other textile materials</t>
  </si>
  <si>
    <t>73042200:Drill pipe of stainless steel</t>
  </si>
  <si>
    <t>68091100:Boards, sheets, panels, tiles and similar articles, not ornamented, Faced or reinforced with paper or paperboard only</t>
  </si>
  <si>
    <t xml:space="preserve">07101000:Potatoes (uncooked or cooked by steaming or boiling in water), frozen </t>
  </si>
  <si>
    <t>94016900:Other</t>
  </si>
  <si>
    <t>39029000:Other Polymers of propylene or of other olefins</t>
  </si>
  <si>
    <t>22041000:Sparkling wine</t>
  </si>
  <si>
    <t>94037000:Furniture of plastics</t>
  </si>
  <si>
    <t>84323100:No-till direct seeders, planters and transplanters</t>
  </si>
  <si>
    <t>85044000:Static converters</t>
  </si>
  <si>
    <t>62092000:Babies' garments and clothing accessories, Of cotton</t>
  </si>
  <si>
    <t>73181690:Other</t>
  </si>
  <si>
    <t>23024000:Bran, sharps and other residues, Of other cereals</t>
  </si>
  <si>
    <t>84071000:Aircraft engines</t>
  </si>
  <si>
    <t>94012000:Seats of a kind used for motor vehicles</t>
  </si>
  <si>
    <t>73251000:Of non-malleable cast iron</t>
  </si>
  <si>
    <t>90309000:Parts and accessories</t>
  </si>
  <si>
    <t>83013000:Locks of a kind used for furniture</t>
  </si>
  <si>
    <t>48183000:Tablecloths and serviettes</t>
  </si>
  <si>
    <t>28301000:Sodium sulphides</t>
  </si>
  <si>
    <t>22011000:5391 SCHW SODA WATER 01X12 1000 SHR</t>
  </si>
  <si>
    <t>22087021:Liqueurs and cordials, In containers holding 2L or less, With an alcoholic strength by volume exceeding 15 per cent vol. but not exceeding 23 per cent vol.</t>
  </si>
  <si>
    <t>96034000:Paint, distemper, varnish or similar brushes (excluding brushes of subheading 9603.30); paint pads and rollers</t>
  </si>
  <si>
    <t>84743100:Concrete or mortar mixers</t>
  </si>
  <si>
    <t>94029000:Other</t>
  </si>
  <si>
    <t>22029190:Other Non-alcoholic beer</t>
  </si>
  <si>
    <t>94055000:Non-electrical luminaries and lighting fittings</t>
  </si>
  <si>
    <t>42021900:Other Trunks, suit-cases, vanity-cases, executive-cases, brief-cases, school satchels and similar containers</t>
  </si>
  <si>
    <t>90282090:Other</t>
  </si>
  <si>
    <t>84339000:Parts</t>
  </si>
  <si>
    <t>73066120:With a wall thickness exceeding 2 mm</t>
  </si>
  <si>
    <t>62046210:Other Women's or girls' trousers, Of cotton</t>
  </si>
  <si>
    <t>20081111:Smooth peanut butter, put up in packaging for retail sale</t>
  </si>
  <si>
    <t>48119090:Other paper, paperboard, cellulose wadding and webs of cellulose fibres</t>
  </si>
  <si>
    <t>94033090:Wooden furniture of a kind used in offices</t>
  </si>
  <si>
    <t xml:space="preserve">11010090:Other </t>
  </si>
  <si>
    <t>04071110:Fertilised eggs for incubation, of fowls of the species Gallus domesticus, of a value for duty purposes less than 150c each</t>
  </si>
  <si>
    <t>73110020:Of a welded construction, indelibly stamped that it has a water capacity of 1,5 litres or more but not exceeding 114 litres, identifiable for use with liquefied petroleum gas</t>
  </si>
  <si>
    <t xml:space="preserve">44101110:Particle board, agglomerated into board, but not further worked than sanded </t>
  </si>
  <si>
    <t>94034090:Wooden furniture of a kind used in the kitchen</t>
  </si>
  <si>
    <t>87044181:Other, double-cab, of a vehicle mass not exceeding 2 000 kg or a G.V.M. not exceeding 3 500 kg, or of a mass not exceeding 1 600 kg or a G.V.M. not exceeding 3 500 kg per chassis fitted with a cab</t>
  </si>
  <si>
    <t>39269087:Condoms</t>
  </si>
  <si>
    <t>84362100:Poultry incubators and brooders</t>
  </si>
  <si>
    <t>61152900:Other panty hose and tights, Of other textile materials</t>
  </si>
  <si>
    <t>87089490:Other</t>
  </si>
  <si>
    <t>84819060:Of valves commonly used with inflatable articles</t>
  </si>
  <si>
    <t>17039000:Other Molasses</t>
  </si>
  <si>
    <t>55034000:Synthetic staple fibres, not carded, combed or otherwise processed for spinning, Of polypropylene</t>
  </si>
  <si>
    <t>84811099:Other Pressure-reducing valves:</t>
  </si>
  <si>
    <t>29362900:Other vitamins and their derivatives</t>
  </si>
  <si>
    <t>72099000:Other</t>
  </si>
  <si>
    <t>72166900:Other</t>
  </si>
  <si>
    <t>30067000:Gel preparations designed to be used in human or veterinary medicine as a lubricant for parts of the body for surgical operations or physical examinations or as a coupling agent between the body and medical instruments</t>
  </si>
  <si>
    <t>29054500:Glycerol</t>
  </si>
  <si>
    <t>12119090:Other (Plants and parts of plants (including seeds and fruits), of a kind used primarily in perfumery, or for insecticidal, fungicidal or similar purposes)</t>
  </si>
  <si>
    <t>63061900:Tarpaulins, awnings and sunblinds, Of other textile materials</t>
  </si>
  <si>
    <t>85414090:Other</t>
  </si>
  <si>
    <t>39229090:Other (bidets, lavatory pans, seats and covers, flushing cisterns and similar sanitary ware, of plastics.)</t>
  </si>
  <si>
    <t>73181200:Other wood screws</t>
  </si>
  <si>
    <t xml:space="preserve">84212900:Other Filtering or purifying machinery and apparatus for liquids </t>
  </si>
  <si>
    <t>69072300:Ceramic Flags and paving, hearth or wall tiles, other than those of subheadings 6907.30 and 6907.40, of a water absorption coefficient by mass exceeding 10 per cent</t>
  </si>
  <si>
    <t>21069025:Syrups (excluding syrups with a basis of fruit juice)</t>
  </si>
  <si>
    <t>94044019:Other</t>
  </si>
  <si>
    <t>09011190:Other Coffee, not roasted, Not decaffeinated</t>
  </si>
  <si>
    <t>72288000:Hollow drill bars and rods</t>
  </si>
  <si>
    <t>84411000:Cutting machines</t>
  </si>
  <si>
    <t>85153900:Other</t>
  </si>
  <si>
    <t>29369000:Other, including natural concentrates</t>
  </si>
  <si>
    <t>06029000:Other</t>
  </si>
  <si>
    <t>87120010:Bicycles</t>
  </si>
  <si>
    <t>90251900:Other</t>
  </si>
  <si>
    <t>48021000:Hand-made paper and paperboard</t>
  </si>
  <si>
    <t xml:space="preserve">15162090:Other Vegetable fats and oils and their fractions </t>
  </si>
  <si>
    <t>84151090:Other Air conditioning machines, Of a kind designed to be fixed to a window, wall, ceiling or floor, self-contained or 'split-system'</t>
  </si>
  <si>
    <t>07041000:Cauliflowers and broccoli</t>
  </si>
  <si>
    <t>84291900:Other</t>
  </si>
  <si>
    <t>08135000:Mixtures of nuts or dried fruits of this Chapter</t>
  </si>
  <si>
    <t>87168010:Wheelbarrows</t>
  </si>
  <si>
    <t>40169100:Floor coverings and mats</t>
  </si>
  <si>
    <t>90183900:Other</t>
  </si>
  <si>
    <t>44079990:Other Wood sawn or chipped lengthwise,  sliced or peeled, whether or not planed, sanded or finger-jointed,  of a thickness exceeding 6 mm , Of tropical wood</t>
  </si>
  <si>
    <t>39095090:Other Polyurethanes</t>
  </si>
  <si>
    <t>59039090:Other Textile fabrics impregnated,  coated, covered or laminated with plastics, other than those of  heading 59.02</t>
  </si>
  <si>
    <t>84192000:Medical, surgical or laboratory sterilisers</t>
  </si>
  <si>
    <t>48201000:Registers, account books, note books, order books, receipt books, letter pads, memorandum pads, diaries and similar articles</t>
  </si>
  <si>
    <t>30043990:Other medicaments, containing hormones or other products of heading 29.37</t>
  </si>
  <si>
    <t>73170090:Other</t>
  </si>
  <si>
    <t>44181900:Other</t>
  </si>
  <si>
    <t>27111100:Liquefied Natural gas</t>
  </si>
  <si>
    <t>76151020:Hollowware for table or kitchen use (excluding buckets)</t>
  </si>
  <si>
    <t>05111000:Bovine semen</t>
  </si>
  <si>
    <t>94056100:Designed for use solely with light-emitting diode (LED) light sources</t>
  </si>
  <si>
    <t>62059090:Men's or boys' shirts, of other textile materials</t>
  </si>
  <si>
    <t>63071000:Floor-cloths, dish-cloths, dusters and similar cleaning cloths</t>
  </si>
  <si>
    <t>85071019:Other lead-acid, of a kind used for starting piston engines, With dimensions not exceeding 185 mm (length) x 125 mm (width) x 195 mm (height)</t>
  </si>
  <si>
    <t>84509000:Parts</t>
  </si>
  <si>
    <t>66019900:Other Umbrellas and sun umbrellas (including walking-stick umbrellas)</t>
  </si>
  <si>
    <t>85235290:Other</t>
  </si>
  <si>
    <t>73239320:Hollowware for kitchen or table use (excluding those plated with precious metal)</t>
  </si>
  <si>
    <t>69101000:Ceramic sinks, wash basins,  wash basin pedestals, baths, bidets, water closet    pans, flushing cisterns, urinals and similar sanitary fixtures, of porcelain or china</t>
  </si>
  <si>
    <t>28365000:Calcium carbonate</t>
  </si>
  <si>
    <t>84082000:Engines of a kind used for the propulsion of vehicles of Chapter 87</t>
  </si>
  <si>
    <t>72085200:Of a thickness of 4,75 mm or more but not exceeding 10 mm</t>
  </si>
  <si>
    <t>61034210:Men's or boys' trousers, Of cotton</t>
  </si>
  <si>
    <t>08043010:Fresh Pineapples</t>
  </si>
  <si>
    <t>28112100:Carbon dioxide</t>
  </si>
  <si>
    <t>38089499:M1 CR WIPES PRE SAT 70 30</t>
  </si>
  <si>
    <t>72189900:Other</t>
  </si>
  <si>
    <t>73145000:Expanded metal</t>
  </si>
  <si>
    <t>48045900:Other kraft paper and paperboard weighing 225 g/m²  or more</t>
  </si>
  <si>
    <t>62046220:Women's or girls' Breeches and shorts, Of cotton</t>
  </si>
  <si>
    <t xml:space="preserve">20059912:Other Pickles, mustard, chutney and like preparations </t>
  </si>
  <si>
    <t>84195000:Heat exchange units</t>
  </si>
  <si>
    <t>39233010:Food containers of plastic</t>
  </si>
  <si>
    <t>69111000:Tableware and kitchenware, of porcelain or china</t>
  </si>
  <si>
    <t>11010030:White bread wheat flour</t>
  </si>
  <si>
    <t>61052000:Men's or boys' shirts, knitted or crocheted, Of man-made fibres</t>
  </si>
  <si>
    <t>39123900:Other Cellulose ethers</t>
  </si>
  <si>
    <t>73262090:Other</t>
  </si>
  <si>
    <t>73239400:Of iron (excluding cast iron) or steel, enamelled</t>
  </si>
  <si>
    <t>62113910:Men's or boys' Suits and overalls, conductive, designed for use by overhead transmission linesmen, of a value for duty purposes of R275 or more, Of other textile materials</t>
  </si>
  <si>
    <t>84272040:Other fork-lift trucks of a mass not exceeding 10 000 kg</t>
  </si>
  <si>
    <t>39191030:Self-adhesive plates, sheets, film, foil, tape, strip and other flat shapes, Of polymers of vinyl chloride, In rolls of a width not exceeding  20cm</t>
  </si>
  <si>
    <t>95030019:Other tricycles, scooters, pedal cars and similar wheeled toys; dolls' carriages</t>
  </si>
  <si>
    <t>72171020:Wire of iron or non-alloy steel not plated or coated, whether or not polished, of a diameter of 2,64 mm or more but not exceeding 8,00 mm, not plated or coated, indented or crimped and tensile strength of 1 550 Mpa or more but not exceeding 1 860</t>
  </si>
  <si>
    <t>22082019:Other  Spirits obtained by distilling grape wine or  grape marc, In containers holding 2L or less</t>
  </si>
  <si>
    <t>27101226:Illuminating kerosene, as defined in Additional Note 1(f), unmarked</t>
  </si>
  <si>
    <t>84264900:Other</t>
  </si>
  <si>
    <t>90200000:Other breathing appliances and gas masks (excluding protective masks having neither mechanical parts nor replaceable filters)</t>
  </si>
  <si>
    <t>62052090:Men's or boys' shirts, of cotton</t>
  </si>
  <si>
    <t>27101215:Illuminating kerosene, as defined in Additional Note 1(f), marked</t>
  </si>
  <si>
    <t xml:space="preserve">20089990:Other Fruit, nuts and other edible parts of plants, , including mixtures other than those of subheading 2008.19 </t>
  </si>
  <si>
    <t>87083003:Disc brake pads, mounted</t>
  </si>
  <si>
    <t>84213150:Intake air filters for internal combustion engines: Other, suitable for use with motor vehicle engines (including motorcycle engines)</t>
  </si>
  <si>
    <t>84379000:Parts</t>
  </si>
  <si>
    <t xml:space="preserve">84198900:Other machinery, plant and equipment </t>
  </si>
  <si>
    <t>30024115:Vaccines for human medicine:</t>
  </si>
  <si>
    <t>33049190:Other Powders, whether or not compressed</t>
  </si>
  <si>
    <t>16041499:Other Tunas, skipjack tuna and bonito(Sarda spp.).</t>
  </si>
  <si>
    <t>90185000:Other ophthalmic instruments and appliances</t>
  </si>
  <si>
    <t>20091200:Orange juice, Not frozen, of a Brix value not exceeding 20</t>
  </si>
  <si>
    <t xml:space="preserve">15121990:Other Sunflower-seed or safflower oil and fractions thereof </t>
  </si>
  <si>
    <t>73241000:Sinks and wash basins, of stainless steel</t>
  </si>
  <si>
    <t>32081000:Paints and varnishes (including enamels and lacquers) Based on polyesters</t>
  </si>
  <si>
    <t>85015190:Other</t>
  </si>
  <si>
    <t>04090000:Natural honey</t>
  </si>
  <si>
    <t>84718000:Other units of automatic data processing machines</t>
  </si>
  <si>
    <t xml:space="preserve">07096000:Fruits of the genus CAPSICUM or of the genus PIMENTA, fresh or chilled </t>
  </si>
  <si>
    <t>84169000:Parts for Furnace burners for liquid fuel, for pulverised solid fuel or for gas; mechanical stokers, including their mechanical grates, mechanical ash dischargers and similar appliances</t>
  </si>
  <si>
    <t>48041900:Other Kraftliner</t>
  </si>
  <si>
    <t>02042200:Other cuts with bone in of sheep, fresh or chilled</t>
  </si>
  <si>
    <t>62033900:Men's or boys' Jackets and blazers, Of other textile materials</t>
  </si>
  <si>
    <t>62034920:Men's or boys' Breeches and shorts, Of other textile materials</t>
  </si>
  <si>
    <t>62034919:Other trousers of other textile materials</t>
  </si>
  <si>
    <t>72101100:Of a thickness of 0,5 mm or more</t>
  </si>
  <si>
    <t xml:space="preserve">11010020:Cake wheat flour  </t>
  </si>
  <si>
    <t>68109100:Prefabricated structural components for building or civil engineering</t>
  </si>
  <si>
    <t>61044200:Women's or girls' dresses, Of cotton</t>
  </si>
  <si>
    <t>84283200:Other, bucket type</t>
  </si>
  <si>
    <t>73181400:Self-tapping screws</t>
  </si>
  <si>
    <t>07133990:Other (other beans (Vigna spp., Phaseolus spp.) )</t>
  </si>
  <si>
    <t>87085020:Drive-axles, of the rigid integral housing type, with a crown wheel or ring gear of a diameter not exceeding 205 mm</t>
  </si>
  <si>
    <t>84254290:Other</t>
  </si>
  <si>
    <t>62034320:Men's or boys' Breeches and shorts, Of synthetic fibres</t>
  </si>
  <si>
    <t>85131000:Lamps</t>
  </si>
  <si>
    <t>62034290:Other (Men's or boys' bib and brace overalls), Of cotton</t>
  </si>
  <si>
    <t>94018050:Other seats</t>
  </si>
  <si>
    <t>85389048:For other automatic circuit breakers for a voltage exceeding 1 kV</t>
  </si>
  <si>
    <t xml:space="preserve">07099300:Pumpkins, squash and gourds(Cucurbita spp.), fresh or chilled </t>
  </si>
  <si>
    <t xml:space="preserve">22042151:22042151-Fortified wine, With an alcoholic strength ;of at least ;15 per cent by ;volume but not exceeding 22 per cent by vol., In containers holding 2 li or less </t>
  </si>
  <si>
    <t>85142000:Furnaces and ovens functioning by induction or dielectric loss</t>
  </si>
  <si>
    <t>90211000:Orthopaedic or fracture appliances</t>
  </si>
  <si>
    <t>48043900:Other kraft paper and paperboard weighing  150 g/m²  or less</t>
  </si>
  <si>
    <t>85071011:Used lead-acid, of a kind used for starting piston engines, With dimensions not exceeding 185 mm (length) x 125 mm (width) x 195 mm (height)</t>
  </si>
  <si>
    <t>61113000:Babies' garments and clothing accessories, knitted or crocheted, Of synthetic fibres</t>
  </si>
  <si>
    <t>20087000:Peaches, including nectarines</t>
  </si>
  <si>
    <t>08052110:Fresh Mandarins (including tangerines and satsumas):</t>
  </si>
  <si>
    <t>21042000:Homogenised composite food preparations</t>
  </si>
  <si>
    <t>40151200:Of a kind used for medical, surgical, dental or veterinary purposes</t>
  </si>
  <si>
    <t>84158190:Other air conditioning machines</t>
  </si>
  <si>
    <t>39199010:Other Self-adhesive plates, sheets, film, foil, tape, strip and other flat shapes, Of polymers of ethylene</t>
  </si>
  <si>
    <t>01041000:Sheep</t>
  </si>
  <si>
    <t>96190012:Pantyliners, of paper pulp, paper, cellulose wadding or webs of
cellulose fibres</t>
  </si>
  <si>
    <t>39251000:Reservoirs, tanks, vats and similar containers, of a capacity exceeding 300 li</t>
  </si>
  <si>
    <t>61071100:Men's or boys' underpants and briefs, knitted or crocheted, of cotton</t>
  </si>
  <si>
    <t>63022200:Other bed linen, printed, Of man-made fibres</t>
  </si>
  <si>
    <t>85171100:Line telephone sets with cordless handsets</t>
  </si>
  <si>
    <t>87168090:Other</t>
  </si>
  <si>
    <t xml:space="preserve">20051090:Other Homogenised vegetables </t>
  </si>
  <si>
    <t>96031000:Brooms and brushes, consisting of twigs or other vegetable materials bound together, with or without handles</t>
  </si>
  <si>
    <t>38085943:Other herbicides, anti-sprouting products and plant growth
regulators with diuron or simazine as active ingredient, not in aerosol containers</t>
  </si>
  <si>
    <t>84743900:Other</t>
  </si>
  <si>
    <t>30041091:Other, containing penicillins or derivatives thereof, with a penicillanic acid structure, or streptomycins or their derivatives, for human use</t>
  </si>
  <si>
    <t>84814090:Other</t>
  </si>
  <si>
    <t>90308400:Other, with a recording device</t>
  </si>
  <si>
    <t>64041991:Other footwear, with outer soles of vinyl chloride and uppers of textile materials</t>
  </si>
  <si>
    <t>39075000:Alkyd resins</t>
  </si>
  <si>
    <t>39202099:Other</t>
  </si>
  <si>
    <t>87085030:Constant-velocity (CV) joints</t>
  </si>
  <si>
    <t>06031900:Other fresh cut flowers and flower buds of a kind suitable for bouquets or for ornamental purposes</t>
  </si>
  <si>
    <t>19019090:Other (Malt extract; food preparations of  flour, meal, groats, meal, starch or malt extract; food preparations  goods of headings No. 04.01 to 04.04, NES)</t>
  </si>
  <si>
    <t>30024190:Other</t>
  </si>
  <si>
    <t>84729000:Other</t>
  </si>
  <si>
    <t>62113999:Other garments, men's or boys', of other textile materials:</t>
  </si>
  <si>
    <t xml:space="preserve">19042090:Other Prepared foods obtained from unroasted, from mixtures of unroasted cereal flakes, roasted cereal flakes or swelled cereals </t>
  </si>
  <si>
    <t>85161010:Immersion heaters identifiable for use solely or principally for heating industrial liquids</t>
  </si>
  <si>
    <t>11031310:Maize meal not further processed other than by the addition of minerals and vitamins not exceeding 1 per cent by mass of the final product, solely for the purpose of increasing the nutritional value</t>
  </si>
  <si>
    <t>30024123:Vaccines for human medicine:</t>
  </si>
  <si>
    <t>83021000:Hinges</t>
  </si>
  <si>
    <t>15119010:Palm oil and its fractions, Marketed and supplied for use in the process of cooking food</t>
  </si>
  <si>
    <t>61044900:Women's or girls' dresses, Of other textile materials</t>
  </si>
  <si>
    <t xml:space="preserve">84244900:Other Agricultural or horticultural sprayers </t>
  </si>
  <si>
    <t>85189000:Parts</t>
  </si>
  <si>
    <t>39173240:Other tubes, pipes and hoses, Of polymers of vinyl chloride, seamless, not reinforced or otherwise combined with other materials, without fittings</t>
  </si>
  <si>
    <t>84798990:other machines and mechanical appliances n.e.s.</t>
  </si>
  <si>
    <t>84199090:Other Parts for Machinery, plant or laboratory equipment, whether or not electrically heated (excluding furnances, ovens and other equipment of heading 85:14</t>
  </si>
  <si>
    <t>84251100:Pulley tackle and hoists other than skip hoists or hoists of a kind used for raising vehicles: Powered by electric motor</t>
  </si>
  <si>
    <t>11031390:Other (Groats and meal of maize (corn))</t>
  </si>
  <si>
    <t>96190099:Other sanitary towels (pads) and tampons, napkins and napkin liners for babies and similar articles, of any material</t>
  </si>
  <si>
    <t>94059990:Other</t>
  </si>
  <si>
    <t>84099127:Pistons, whether or not fitted with gudgeon pins, piston rings or cylinder liners or sleeves, for motor vehicle engines</t>
  </si>
  <si>
    <t>38099100:Other Finishing agents, dye carriers to accelerate the dyeing or fixing of dyestuffs and other products and preparations, Of a kind used in the textile or like industry</t>
  </si>
  <si>
    <t>68042290:Other millstones, grindstones, grinding wheels and the like, Of other agglomerated abrasives or of ceramics</t>
  </si>
  <si>
    <t>10064000:Broken rice</t>
  </si>
  <si>
    <t>22071000:Undenatured ethyl alcohol of an alcoholic strength by volume of 80 per cent vol. or higher</t>
  </si>
  <si>
    <t>85363010:Identifiable for use solely or principally with radio, radar, television, radio-telegraphic or radio-telephonic apparatus</t>
  </si>
  <si>
    <t>38190010:Hydraulic brake fluids</t>
  </si>
  <si>
    <t>84823000:Spherical roller bearings</t>
  </si>
  <si>
    <t>36041000:Fireworks</t>
  </si>
  <si>
    <t>94039900:Other</t>
  </si>
  <si>
    <t>61159500:Other Panty hose, tights, stockings, socks and other hosieryand footwear without applied soles, knitted or crocheted, Of cotton</t>
  </si>
  <si>
    <t>96089900:Other</t>
  </si>
  <si>
    <t>96082000:Felt tipped and other porous-tipped pens and markers</t>
  </si>
  <si>
    <t>83119010:Welding electrodes with a mild steel core</t>
  </si>
  <si>
    <t>02062900:Other edible offal of bovine animals, frozen</t>
  </si>
  <si>
    <t>84836000:Clutches and shaft couplings (including universal joints)</t>
  </si>
  <si>
    <t>87041025:G.V.M. not exceeding 50 t</t>
  </si>
  <si>
    <t>21013010:Roasted chicory and other roasted coffee substitutes</t>
  </si>
  <si>
    <t>61149000:Other garments, knitted or Crocheted, Of other textile materials</t>
  </si>
  <si>
    <t>25051000:Silica sand and quartz sand</t>
  </si>
  <si>
    <t>68029900:Other stone, simply cut or sawn, with a flat or even surface</t>
  </si>
  <si>
    <t>90248000:Other machines and appliances</t>
  </si>
  <si>
    <t>61046210:Women's or girls' trousers, of cotton</t>
  </si>
  <si>
    <t>58063900:Other woven fabrics, Of other textile materials</t>
  </si>
  <si>
    <t>64041993:Other footwear, with outer soles of synthetic rubber and uppers of textile materials</t>
  </si>
  <si>
    <t xml:space="preserve">08055010:Fresh Lemons (Citrus Limon, Citrus Limonum) and limes (Citrus Aurantifolia, Citrus Latifolia) </t>
  </si>
  <si>
    <t>21050020:Ice cream containing cocoa or added sugar</t>
  </si>
  <si>
    <t>85414900:Other</t>
  </si>
  <si>
    <t>72085400:Of a thickness of less than 3 mm</t>
  </si>
  <si>
    <t>85144000:Other equipment for the heat treatment of materials by induction or dielectric loss</t>
  </si>
  <si>
    <t>84329000:Parts</t>
  </si>
  <si>
    <t>84818041:Gate valves</t>
  </si>
  <si>
    <t>40040000:Waste, parings and scrap of rubber (excluding hard rubber) and powders and granules obtained therefrom</t>
  </si>
  <si>
    <t>68159900:Other articles of stone or of other mineral substances (including carbon fibres and article of carbon fibres ), not elsewhere specified or included</t>
  </si>
  <si>
    <t>76069290:Other</t>
  </si>
  <si>
    <t>39059900:Other (Polymers of vinyl acetate or of other vinyl esters, in primary forms; other vinyl polymers in primary forms)</t>
  </si>
  <si>
    <t>74122090:Other</t>
  </si>
  <si>
    <t>62031900:Men's or boys' Suits, Of other textile materials</t>
  </si>
  <si>
    <t>49011000:Printed books, brochures, leaflets and similar printed matter,  In single sheets whether or not folded</t>
  </si>
  <si>
    <t>90275000:Other instruments and apparatus using optical radiations (UV, visible, IR)</t>
  </si>
  <si>
    <t>61142000:Other garments, knitted or Crocheted, Of cotton</t>
  </si>
  <si>
    <t>38099200:Other Finishing agents, dye carriers to accelerate the dyeing or fixing of dyestuffs and other products and preparations, Of a kind used in the paper or like industries</t>
  </si>
  <si>
    <t>11010010:Brown wheaten meal produced by the milling of whole grains (the bran, germ and endosperm) (excluding separated wheat bran, separated wheat germ or separated wheat semolina or endosperm)</t>
  </si>
  <si>
    <t>90181200:Ultrasonic scanning apparatus</t>
  </si>
  <si>
    <t>03032300:Tilapias (Oreochromis spp.)</t>
  </si>
  <si>
    <t>06031100:Roses</t>
  </si>
  <si>
    <t>17029090:Other cane or beet sugar syrup</t>
  </si>
  <si>
    <t>15179090:Other edible mixtures or preparations of animal or vegetable fats or oils or of fractions of different fats or oils of this chapter</t>
  </si>
  <si>
    <t>42021200:Trunks, suit-cases, vanity-cases, executive-cases, brief-cases, school satchels and similar containers, With outer surface of plastics or of textile materials</t>
  </si>
  <si>
    <t>95069990:Other</t>
  </si>
  <si>
    <t>38101000:Pickling preparations for metal surfaces; soldering, brazing or welding powders and pastes consisting of metal and other materials</t>
  </si>
  <si>
    <t>94036049:Other, coffee tables and similar tables, unassembled</t>
  </si>
  <si>
    <t>61034220:Men's or boys'  breeches and shorts, Of cotton</t>
  </si>
  <si>
    <t>07133390:Other (Kidney beans, including white pea beans (Phaseolus vulgaris) )</t>
  </si>
  <si>
    <t>25010090:Other Salt, pure sodium chloride or sea water</t>
  </si>
  <si>
    <t>94037090:Furniture of plastics</t>
  </si>
  <si>
    <t>71179000:Other</t>
  </si>
  <si>
    <t>94039100:Of wood</t>
  </si>
  <si>
    <t>32082010:Paints and varnishes (including enamels and lacquers) Based on acrylic or vinyl polymers, dispersed or dissolved in a non-aqueous medium, In aerosol containers</t>
  </si>
  <si>
    <t>84272090:Other</t>
  </si>
  <si>
    <t>62064000:Women's or girls' blouses, shirts and shirts-blouses, Of man-made fibres</t>
  </si>
  <si>
    <t>62053000:Men's or boys' shirts, Of man-made fibres</t>
  </si>
  <si>
    <t>22029120:Non-alcoholic beer, In sealed containers holding 2.5 li or less (excluding those in collapsible plastic tubes and those with a basis of milk)</t>
  </si>
  <si>
    <t>02044100:Carcasses and half-carcasses</t>
  </si>
  <si>
    <t>82075000:Tools for drilling (excluding rock drilling)</t>
  </si>
  <si>
    <t>84248990:Other Appliances for cleaning surfaces by using liquid cleansing agents or steam</t>
  </si>
  <si>
    <t>63023290:Other bed linen Of man-made fibres</t>
  </si>
  <si>
    <t>73181630:Other, hexagon nuts</t>
  </si>
  <si>
    <t>61034320:Men's or boys' breeches and shorts, of synthetic fibres</t>
  </si>
  <si>
    <t>84819080:Other parts of valves (excluding those for oleo hydraulic or pneumatic transmissions and for aerosol valves)</t>
  </si>
  <si>
    <t>84143000:Compressors of a kind used in refrigerating equipment</t>
  </si>
  <si>
    <t>76151090:Other</t>
  </si>
  <si>
    <t>38190090:Other</t>
  </si>
  <si>
    <t>48025820:Other paper and paperboard, Weighing more than 150 g/m², In strips or rolls of a width exceeding 150 mm; in rectangular (including square) sheets with one side exceeding 360 mm and the other side exceeding 150 mm in the unfolded state</t>
  </si>
  <si>
    <t>61082100:Women's or girls' briefs and panties, Of cotton</t>
  </si>
  <si>
    <t>22042152:WINE OF FRESH GRAPES, INCLUDING FORTIFIED WINES GRAPE MUST (EXCLUDING THAT OF HEADING 20.09) Other wine grape must with fermentation prevented or arrested by the addition of alcohol In containers holding 2 li or less Fortified wine - Other</t>
  </si>
  <si>
    <t>44032200:Other Wood in the rough, whether or not  stripped of bark or sapwood, or roughly squared, coniferous, Of pine (Pinus spp.), other</t>
  </si>
  <si>
    <t>28042900:Other Rare gases</t>
  </si>
  <si>
    <t>61044300:Women's or girls' dresses, Of synthetic fibres</t>
  </si>
  <si>
    <t>73231000:Iron or steel wool; pot scourers and scouring or polishing pads, gloves and the like</t>
  </si>
  <si>
    <t>96190025:Napkins for babies and similar articles, of knitted or crocheted textile material</t>
  </si>
  <si>
    <t>85016200:Of an output exceeding 75 kVA but not exceeding 375 kVA</t>
  </si>
  <si>
    <t>94069010:Prefabricated buildings, of iron and steel</t>
  </si>
  <si>
    <t>84091000:Parts suitable for use solely or principally with the engines of heading 84.07 or 84.08: For aircraft engines</t>
  </si>
  <si>
    <t>60059000:Other Warp knit fabrics (including those made on galloon knitting machines), other than those of heading 60.01 to 60.04</t>
  </si>
  <si>
    <t>34029010:Other dishwashing liquid</t>
  </si>
  <si>
    <t>83111090:Other</t>
  </si>
  <si>
    <t>85369040:Terminals, terminal strips and other metal parts for the reception of conductors or cables, identifiable for use solely or principally with domestic stoves and hot-plates</t>
  </si>
  <si>
    <t>48026290:Other paper and paperboard, In sheets with one side not exceeding 435 mm and the other  side not exceeding 297 mm in the unfolded state</t>
  </si>
  <si>
    <t>65040000:Hats and other headgear, plaited or made by assembling strips of any material, whether or not lined or trimmed</t>
  </si>
  <si>
    <t>29053200:Propylene glycol (propane-1,2-diol)</t>
  </si>
  <si>
    <t>40103100:Endless transmission belts of trapezoidal cross-section (V-belts), V-ribbed, of an outside circumference exceeding 60 cm but not exceeding 180 cm</t>
  </si>
  <si>
    <t>76072090:Other</t>
  </si>
  <si>
    <t>38089119:Other Insecticides Containing bromomethane (methyl bromide) or bromochloromethane</t>
  </si>
  <si>
    <t>85167100:Coffee or tea makers</t>
  </si>
  <si>
    <t>18063200:Other Chocolate and other food preparation containing cocoa in blocks, slabs or bars, Not filled</t>
  </si>
  <si>
    <t>82022090:Other</t>
  </si>
  <si>
    <t>17026000:Other fructose and fructose syrup, containing in the dry state more than 50 per cent by mass of fructose (excluding invert sugar)</t>
  </si>
  <si>
    <t>90269000:Parts and accessories</t>
  </si>
  <si>
    <t xml:space="preserve">32159000:Other (writing or drawing ink and other inks, whether or not concentrated or solid)
</t>
  </si>
  <si>
    <t>34023119:Other in immediate packings of a content not exceeding 10 kg</t>
  </si>
  <si>
    <t>87089910:PARTS AND ACCESSORIES OF THE MOTOR VEHICLES OF HEADINGS 87.01 TO 87.05; OTHER PARTS AND ACCESSORIES; OTHER; ASSEMBLED CHASSIS FRAMES AND PARTS THEREOF;</t>
  </si>
  <si>
    <t>01022100:Pure-bred breeding animals (cattle)</t>
  </si>
  <si>
    <t>63026010:Toilet linen and kitchen linen, of terry towelling or similar terry fabrics, of cotton, Embroidered or incorporating applique work</t>
  </si>
  <si>
    <t>39076990:Other Poly(ethylene terephthalate)</t>
  </si>
  <si>
    <t>39233000:Carboys, bottles, flasks and similar articles</t>
  </si>
  <si>
    <t>40141000:Sheath contraceptives</t>
  </si>
  <si>
    <t>39169090:Monofilament of Other plastics</t>
  </si>
  <si>
    <t>22042951:Fortified wine, With an alcoholic strength of at least 15 per cent by volume but not exceeding 22 per cent by vol.</t>
  </si>
  <si>
    <t>85235100:Solid-state non-volatile storage devices</t>
  </si>
  <si>
    <t>84388000:Other machinery</t>
  </si>
  <si>
    <t>94036011:Dining table and chair sets, with 6 or more chairs, assembled</t>
  </si>
  <si>
    <t xml:space="preserve">39189090:Other Floor coverings and wall or ceiling coverings, of plastics </t>
  </si>
  <si>
    <t>84139200:Parts: Of liquid elevators</t>
  </si>
  <si>
    <t>73141290:Other</t>
  </si>
  <si>
    <t>39253000:Shutters, blinds (including Venetian blinds) and similar articles and parts thereof</t>
  </si>
  <si>
    <t>73110090:Other</t>
  </si>
  <si>
    <t>84213999:Other:</t>
  </si>
  <si>
    <t>40091100:Tubes, pipes and hoses, Not reinforced or otherwise combined with other materials, Without fittings</t>
  </si>
  <si>
    <t>26209900:Other Slag, ash and residues</t>
  </si>
  <si>
    <t>48062000:Greaseproof papers</t>
  </si>
  <si>
    <t>04061000:Fresh (unripened or uncured) cheese, including whey cheese, and curd</t>
  </si>
  <si>
    <t>85065090:Other</t>
  </si>
  <si>
    <t>39262090:Other Articles of apparel and clothing accessories (including gloves; mittens and mitts)</t>
  </si>
  <si>
    <t>87043130:Off-the-road logging trucks</t>
  </si>
  <si>
    <t>30042099:Other, containing antibiotics</t>
  </si>
  <si>
    <t>83062900:Other</t>
  </si>
  <si>
    <t>54071000:Woven fabrics obtained from high tenacity yarn of nylon or other polyamides or of polyesters</t>
  </si>
  <si>
    <t>73063030:With a wall thickness exceeding 2 mm, galvanised</t>
  </si>
  <si>
    <t>04039019:Other, flavoured or containing fruits, nuts or cocoa</t>
  </si>
  <si>
    <t>70139900:Other</t>
  </si>
  <si>
    <t>34029050:Other low foam laundry detergent</t>
  </si>
  <si>
    <t>64029100:Other footwear, Covering the ankle, with outer soles and uppers of rubber or plastics</t>
  </si>
  <si>
    <t>62069000:Women's or girls' blouses, shirts and shirts-blouses, Of other textile materials</t>
  </si>
  <si>
    <t>84385000:Machinery for the preparation of meat or poultry</t>
  </si>
  <si>
    <t>83011000:Padlocks</t>
  </si>
  <si>
    <t>84814010:Of copper alloys or plastics, for use with pipes or piping of an outside diameter not exceeding 32 mm</t>
  </si>
  <si>
    <t>73170006:Other wire nails</t>
  </si>
  <si>
    <t>25010010:Salt and pure sodium chloride, sea water, Not for human consumption</t>
  </si>
  <si>
    <t>32091010:Paints and varnishes (including enamels and lacquers)   dispersed or dissolved in an aqueous medium, Based on acrylic or vinyl polymers, In aerosol containers</t>
  </si>
  <si>
    <t>34051090:Other Polishes, creams and similar preparations for footwear or leather</t>
  </si>
  <si>
    <t>94034000:Wooden furniture of a kind used in the kitchen</t>
  </si>
  <si>
    <t xml:space="preserve">28289000:Other (Hypochlorites; chlorites; hypobromites) </t>
  </si>
  <si>
    <t>84529000:Furniture, bases and covers for sewing machines and parts thereof; other parts of sewing machines</t>
  </si>
  <si>
    <t>61046310:Women's or girls' trousers, of synthetic fibres</t>
  </si>
  <si>
    <t>85013290:Other Of an output exceeding 750 W but not exceeding 75 kW</t>
  </si>
  <si>
    <t>38112100:Additives for lubricating oils, Containing petroleum oils or oils obtained from bituminous materials</t>
  </si>
  <si>
    <t>85365010:Identifiable for use solely or principally with radio, radar, television, radio-telegraphic or radio-telephonic apparatus</t>
  </si>
  <si>
    <t>72149100:Of rectangular (excluding square) cross-section</t>
  </si>
  <si>
    <t>34024990:Other</t>
  </si>
  <si>
    <t>59119090:Other Textile products and articles, for technical uses, specified in Note 7 to this chapter</t>
  </si>
  <si>
    <t xml:space="preserve">20041099:Other Potatoes </t>
  </si>
  <si>
    <t>90221300:Other, for dental uses</t>
  </si>
  <si>
    <t>39171090:Other Artificial guts (sausage casings) of  hardened protein or of cellulosic  materials</t>
  </si>
  <si>
    <t>63062200:Tents, Of synthetic fibres</t>
  </si>
  <si>
    <t>38245000:Non-refractory mortars and concretes</t>
  </si>
  <si>
    <t>30059090:Other (Wadding, gauze, bandages and similar articles (for example, dressings, adhesive plasters,
poultices), impregnated or coated with pharmaceutical substances or put up for retail sale for medical, surgical, dental or veterinary purposes)</t>
  </si>
  <si>
    <t>90303300:Other, without a recording device</t>
  </si>
  <si>
    <t>56079090:Other Twine, cordage, ropes and cables</t>
  </si>
  <si>
    <t>84672100:Drills of all kinds</t>
  </si>
  <si>
    <t>18062090:Other preparations in blocks, slabs or bars weighing more than 2 kg or in liquid, paste, powder, granular or other bulk form in containers or immediate packings, of a content exceeding 2 kg</t>
  </si>
  <si>
    <t>01042000:Goats</t>
  </si>
  <si>
    <t>52041900:Other Cotton sewing thread, Not put up for retail sale</t>
  </si>
  <si>
    <t>04022900:Other (Milk and cream, In powder, granules or other solid forms, of a fat content, by weight, exceeding 1,5 per cent)</t>
  </si>
  <si>
    <t>61069000:Women's or girls' blouses, shirts and shirt-blouses, knitted or crocheted, Of other textile materials</t>
  </si>
  <si>
    <t>84158110:Air conditioners Of a kind used for buildings, having a rated cooling capacity not exceeding 8,8 kW</t>
  </si>
  <si>
    <t>84239000:Masspieces of all kinds;  parts of massmeters</t>
  </si>
  <si>
    <t>73089091:Roof tiles, with dimensions not exceeding a width of 397 mm, a length
of 1 675 mm and a thickness of 0,45 mm</t>
  </si>
  <si>
    <t>84219966:Other parts For filters suitable for use with motor vehicle engines (including motorcycle engines)</t>
  </si>
  <si>
    <t>23099035:Feed supplements, containing, by mass, 40 per cent or more of choline chloride</t>
  </si>
  <si>
    <t>40082190:Other Plates, sheets and strip , Of non-cellular rubber</t>
  </si>
  <si>
    <t>42033090:Other Belts and bandoliers</t>
  </si>
  <si>
    <t>61031000:Men's or boys' suits</t>
  </si>
  <si>
    <t>84513000:Ironing machines and presses (including fusing presses)</t>
  </si>
  <si>
    <t>90159000:Parts and accessories</t>
  </si>
  <si>
    <t>87012420:Of a vehicle mass exceeding 1 600 kg</t>
  </si>
  <si>
    <t>85469000:Other</t>
  </si>
  <si>
    <t>85119000:Parts</t>
  </si>
  <si>
    <t>61083100:Women's or girls' Nightdresses and pyjamas, Of cotton</t>
  </si>
  <si>
    <t>34023112:Stabilized inorganic chlorine in immediate packings of a content not exceeding 10 kg</t>
  </si>
  <si>
    <t>38160000:Refractory cements, mortars, concretes and similar compositions, including dolomite ramming mix, (excluding products of heading 38.01)</t>
  </si>
  <si>
    <t>73182200:Other washers</t>
  </si>
  <si>
    <t>85269100:Radio navigational aid apparatus</t>
  </si>
  <si>
    <t>40139000:Other Inner tubes, of rubber</t>
  </si>
  <si>
    <t>32041790:Other Pigments and preparations based thereon</t>
  </si>
  <si>
    <t>28070000:Sulphuric acid;  oleum</t>
  </si>
  <si>
    <t xml:space="preserve">12092900:Other (Seeds of other forage plants) </t>
  </si>
  <si>
    <t>93040020:Other spring, air or gas guns or pistols</t>
  </si>
  <si>
    <t>33079090:Other</t>
  </si>
  <si>
    <t>85176100:Base stations</t>
  </si>
  <si>
    <t>39234090:Other Spools, cops, bobbins and similar supports</t>
  </si>
  <si>
    <t>87089325:Clutch cover assemblies (excluding parts thereof), incorporating pressure plates with an outside diameter not exceeding 300 mm</t>
  </si>
  <si>
    <t>83113090:Other</t>
  </si>
  <si>
    <t>32151100:Black Printing ink</t>
  </si>
  <si>
    <t>62045990:Skirts and divided skirts, of other textile materials</t>
  </si>
  <si>
    <t>70099200:Framed</t>
  </si>
  <si>
    <t>72223000:Other bars and rods</t>
  </si>
  <si>
    <t>61059000:Men's or boys' shirts, knitted or crocheted, Of other textile materials</t>
  </si>
  <si>
    <t>82055100:Household tools</t>
  </si>
  <si>
    <t>90268000:Other instruments and apparatus</t>
  </si>
  <si>
    <t>94054230:Shadowless, commonly used in operating theatres or by dental surgeon</t>
  </si>
  <si>
    <t>85287220:Incorporating a cathode-ray tube (CRT)</t>
  </si>
  <si>
    <t>84771000:Injection-moulding machines</t>
  </si>
  <si>
    <t>68022100:Marble, travertine and alabaster</t>
  </si>
  <si>
    <t>84369900:Other</t>
  </si>
  <si>
    <t>90071000:Cameras</t>
  </si>
  <si>
    <t>74112190:Other</t>
  </si>
  <si>
    <t>85258990:Other</t>
  </si>
  <si>
    <t>85166090:Other ovens; cookers, cooking plates, boiling rings, grillers and roasters:</t>
  </si>
  <si>
    <t>73121020:Other stranded wire</t>
  </si>
  <si>
    <t>94054290:94054290-Other</t>
  </si>
  <si>
    <t>29041010:Sulphonic acids</t>
  </si>
  <si>
    <t>85162100:Storage heating radiators</t>
  </si>
  <si>
    <t>19022090:Other Stuffed pasta</t>
  </si>
  <si>
    <t>70072900:Other</t>
  </si>
  <si>
    <t>38243000:Non-agglomerated metal carbides mixed together or with metallic binders</t>
  </si>
  <si>
    <t>72286000:Other bars and rods</t>
  </si>
  <si>
    <t>28363000:Sodium hydrogencarbonate (sodium bicarbonate)</t>
  </si>
  <si>
    <t>76169920:Steps and ladders</t>
  </si>
  <si>
    <t>31039000:Other Mineral or chemical fertilisers, Phosphatic</t>
  </si>
  <si>
    <t>62063000:Women's or girls' blouses, shirts and shirts-blouses, Of cotton</t>
  </si>
  <si>
    <t>19054000:Rusks, toasted bread and similar toasted products</t>
  </si>
  <si>
    <t>85318000:Other apparatus</t>
  </si>
  <si>
    <t>85381000:Boards, panels, consoles, desks, cabinets and other bases for the goods of heading 85.37, not equipped with their apparatus</t>
  </si>
  <si>
    <t>59061010:Electrical insulating tape, of a width not exceeding 20 cm</t>
  </si>
  <si>
    <t>02071411:Breasts, of fowls of the species Gallus domesticus, frozen</t>
  </si>
  <si>
    <t>16041491:Tunas, skipjack tuna and bonito(Sarda spp.),in airtight metal containers</t>
  </si>
  <si>
    <t>90172000:Other drawing, making-out or mathematical calculating instruments</t>
  </si>
  <si>
    <t>04039011:Buttermilk, flavoured or containing fruits, nuts or cocoa</t>
  </si>
  <si>
    <t>20081190:Other ground-nuts</t>
  </si>
  <si>
    <t>28044000:Oxygen</t>
  </si>
  <si>
    <t>91021100:With mechanical display only</t>
  </si>
  <si>
    <t>84272050:Other fork-lift trucks of a mass exceeding 10 000 kg</t>
  </si>
  <si>
    <t>94054100:Photovoltaic, designed for use solely with light-emitting diode (LED) light sources</t>
  </si>
  <si>
    <t>39269091:Shade nets</t>
  </si>
  <si>
    <t>30044290:Other medicaments, Containing pseudoephedrine (INN) or its salts</t>
  </si>
  <si>
    <t>30041092:Other, containing penicillins or derivatives thereof, with a penicillanic acid structure, or streptomycins or their derivatives, for vet use</t>
  </si>
  <si>
    <t>88052900:AIRCRAFT LAUNCHING GEAR; DECK-ARRESTOR OR SIMILAR GEAR; GROUND FLYING TRAINERS; PARTS OF THE FOREGOING ARTICLES; GROUND FLYING TRAINERS AND PARTS THEREOF; OTHER;</t>
  </si>
  <si>
    <t>83024190:Other</t>
  </si>
  <si>
    <t>87049081:Other, double-cab, of a vehicle mass not exceeding 2 000 kg or a G.V.M. not exceeding 3 500 kg, or of a mass not exceeding 1 600 kg or a G.V.M. not exceeding 3 500 kg per chassis fitted with a cab</t>
  </si>
  <si>
    <t>84735000:Parts and accessories equally suitable for use with machines of two or more of the headings 84.70 to 84.72</t>
  </si>
  <si>
    <t>62069090:Women's or girls' blouses, shirts and shirts-blouses, of other textile materials</t>
  </si>
  <si>
    <t>57050000:Other carpets and other textile floor coverings, whether or not made up</t>
  </si>
  <si>
    <t>30059010:Absorbent gauze or muslin; bandages (excluding those manufactured from polyurethane resins and woven fabrics of glass fibre); boric and other absorbent lint; gauze or muslin swabs (including those containing X-ray detectable thread or tape)</t>
  </si>
  <si>
    <t>52085100:Plain weave, of a mass not exceeding 100 g/m², printed</t>
  </si>
  <si>
    <t>87037090:Other</t>
  </si>
  <si>
    <t>15029000:Other Fats of bovine animals, sheep or goats</t>
  </si>
  <si>
    <t>44039990:Other Wood in the rough, whether or not  stripped of bark or sapwood, or roughly squared</t>
  </si>
  <si>
    <t>85269200:Radio remote control apparatus</t>
  </si>
  <si>
    <t>76161000:Nails, tacks, staples (excluding those of heading 83.05), screws, bolts, nuts, screw hooks, rivets, cotters, cotter-pins, washers and similar articles</t>
  </si>
  <si>
    <t>85442015:Cable, single-core, with a centre conductor of copper plated with silver or gold, of a length exceeding 400 m and a cross-sectional dimension not exceeding 4,5 mm, not sheathed in aluminium</t>
  </si>
  <si>
    <t>94042100:Of cellular rubber or plastics, whether or not covered</t>
  </si>
  <si>
    <t>85161099:Electric instantaneous or storage water heaters and immersion heaters:</t>
  </si>
  <si>
    <t>39072100:Bis(polyoxyethylene) methylphosphonate</t>
  </si>
  <si>
    <t>63061200:Tarpaulins, awnings and sunblinds, Of synthetic fibres</t>
  </si>
  <si>
    <t>82011090:Other</t>
  </si>
  <si>
    <t>72023000:Ferro-silico-manganese</t>
  </si>
  <si>
    <t>40093100:Tubes, pipes and hoses, Reinforced or otherwise combined only with textile material, Without fittings</t>
  </si>
  <si>
    <t>84241010:Fire extinguishers, whether or not charged    Portable fire extinguishers</t>
  </si>
  <si>
    <t>61061000:Women's or girls' blouses, shirts and shirt-blouses, knitted or crocheted, Of cotton</t>
  </si>
  <si>
    <t>39014000:Ethylene-alpha-olefin copolymers, having a specific gravity of less than 0.94</t>
  </si>
  <si>
    <t xml:space="preserve">44101125:PARTICLE BOARD  ORIENTED STRAND BOARD (OSB) AND SIMILAR BOARD (FOR EXAMPLE  WAFERBOARD) OF WOOD OR OTHER LIGNEOUS MATERIALS  WHETHER OR NOT AGGLOMERATED WITH RESINS OR OTHER ORGANIC BINDING SUBSTANCES; OF WOOD; PARTICLE BOARD; COATED  COVERED OR </t>
  </si>
  <si>
    <t>22051021:With an alcoholic strength of at least 4.5 per cent by volume but not exceeding 15 per cent by vol.</t>
  </si>
  <si>
    <t>31022100:Ammonium sulphate</t>
  </si>
  <si>
    <t>85122010:Other lighting or visual signalling equipment</t>
  </si>
  <si>
    <t>73181533:Bolts (including bolt ends, screw studs and screw studding) identifiable for use on aircraft</t>
  </si>
  <si>
    <t>84238900:Other weighing machinery:</t>
  </si>
  <si>
    <t>83024290:Other</t>
  </si>
  <si>
    <t>84269100:Designed for mounting on road vehicles</t>
  </si>
  <si>
    <t>94036019:Dining table and chair sets, with 6 or more chairs, unassembled</t>
  </si>
  <si>
    <t>72163200:I sections</t>
  </si>
  <si>
    <t>72107040:Painted, varnished or coated with plastics</t>
  </si>
  <si>
    <t>84138200:Liquid elevators</t>
  </si>
  <si>
    <t>61159990:Other</t>
  </si>
  <si>
    <t>48237000:Moulded or pressed articles of paper pulp</t>
  </si>
  <si>
    <t>72083800:Of a thickness of 3 mm or more but less than 4,75 mm</t>
  </si>
  <si>
    <t>30041021:Other broad spectrum penicillins, for human use</t>
  </si>
  <si>
    <t>90015000:Spectacle lenses of other materials</t>
  </si>
  <si>
    <t xml:space="preserve">07142020:Fresh or chilled Sweet potatoes </t>
  </si>
  <si>
    <t>82021000:Hand saws</t>
  </si>
  <si>
    <t>11042390:Other (Other worked grains (for example,  hulled, pearled, sliced or kibbled, of maize (corn))</t>
  </si>
  <si>
    <t>40169310:Identifiable as integral parts of industrial machinery</t>
  </si>
  <si>
    <t>39173203:Artificial guts (sausage casings), seamed or with closed ends, unprinted</t>
  </si>
  <si>
    <t>84314200:Bulldozer or angledozer blades</t>
  </si>
  <si>
    <t>61046320:Women's or girls' breeches and shorts, of synthetic fibres</t>
  </si>
  <si>
    <t>85299090:Other</t>
  </si>
  <si>
    <t>84835000:Flywheels and pulleys, including pulley blocks</t>
  </si>
  <si>
    <t>39073000:Epoxide resins</t>
  </si>
  <si>
    <t>85022000:Generating sets with spark-ignition internal combustion piston engines</t>
  </si>
  <si>
    <t>84079000:Other Spark-ignition reciprocating or rotary internal combustion piston engines</t>
  </si>
  <si>
    <t>04052090:Other dairy spreads</t>
  </si>
  <si>
    <t>69139000:Other Statuettes and other ornamental  ceramic articles</t>
  </si>
  <si>
    <t>85291090:Other</t>
  </si>
  <si>
    <t xml:space="preserve">23069000:Other Oil-cake and other solid residues </t>
  </si>
  <si>
    <t>11090000:Wheat gluten, whether or not dried</t>
  </si>
  <si>
    <t>33074100:'Agarbatti' and other odoriferous preparations which operate by burning</t>
  </si>
  <si>
    <t>48195000:Other packing containers, including record sleeves</t>
  </si>
  <si>
    <t>62113290:Other garments, men's or boys', Of cotton</t>
  </si>
  <si>
    <t>73141410:Insect screening, being woven wire with 5 or more but not exceeding 7 apertures per cm in the warp as well as in the weft, woven from wire of a cross-sectional dimension not exceeding 0,32 mm</t>
  </si>
  <si>
    <t>72222000:Bars and rods, not further worked than cold-formed or cold-finished</t>
  </si>
  <si>
    <t>63019000:Other blankets and travelling rugs</t>
  </si>
  <si>
    <t>84144000:Air compressors mounted on a wheeled chassis for towing</t>
  </si>
  <si>
    <t>90089000:Parts and accessories</t>
  </si>
  <si>
    <t>84189930:Other, for display counters, cabinets, show-cases or the like</t>
  </si>
  <si>
    <t>62160000:Gloves, mittens and mitts</t>
  </si>
  <si>
    <t>94017900:Other</t>
  </si>
  <si>
    <t>84822090:Other</t>
  </si>
  <si>
    <t>13021300:Of hops (Vegetable saps and extracts )</t>
  </si>
  <si>
    <t>70071999:Other solar glass</t>
  </si>
  <si>
    <t>24041200:Other, containing nicotine</t>
  </si>
  <si>
    <t>08013200:Cashew nuts,shelled</t>
  </si>
  <si>
    <t xml:space="preserve">07032000:Garlic, fresh or chilled </t>
  </si>
  <si>
    <t>73259900:Other</t>
  </si>
  <si>
    <t>72103000:Electrolytically plated or coated with zinc</t>
  </si>
  <si>
    <t>38059000:Other (other terpenic oils produced by the distillation or other treatment of coniferous woods; crude dipentene; sulphite turpentine and other crude para-cymene; pine oil containing alpha-terpineol as the main constituent)</t>
  </si>
  <si>
    <t>87089190:Other parts</t>
  </si>
  <si>
    <t>30042081:Aminoglycosides, for human use</t>
  </si>
  <si>
    <t>82052010:Steel headed hammers</t>
  </si>
  <si>
    <t>39173930:Other tubes, pipes and hoses, Of polymers of vinyl chloride, seamless, without fittings (excluding plaiting material with a rattan core)</t>
  </si>
  <si>
    <t>19021100:Uncooked pasta, Containing eggs</t>
  </si>
  <si>
    <t>03038900:Other</t>
  </si>
  <si>
    <t>85198990:Other</t>
  </si>
  <si>
    <t>15200000:Glycerol, crude;  glycerol waters and lyes</t>
  </si>
  <si>
    <t>62121011:Brassieres Incorporating padded cups and cup underwire</t>
  </si>
  <si>
    <t xml:space="preserve">20096900:Other Grape juice (including grape must) </t>
  </si>
  <si>
    <t>48234000:Rolls, sheets and dials, printed for self-recording apparatus</t>
  </si>
  <si>
    <t>37011090:PHOTOGRAPHIC PLATES AND FILM IN THE FLAT  SENSITISED  UNEXPOSED  OF ANY MATERIAL (EXCLUDING PAPER  PAPERBOARD OR TEXTILES); INSTANT PRINT FILM IN THE FLAT  SENSITISED  UNEXPOSED  WHETHER OR NOT IN PACKS; FOR X-RAY; OTHER;</t>
  </si>
  <si>
    <t>03049990:Other</t>
  </si>
  <si>
    <t>70023200:Of other glass having a linear coefficient of expansion not exceeding 5x10(-6) per Kelvin within a temperature range of 0Â°C to 300Â°C</t>
  </si>
  <si>
    <t>30049010:Other medicaments In aerosol containers, consisting of mixed or unmixed products for therapeutic or prophylactic uses, put up in measured doses  (including those in the form  of transdermal administration systems) or in forms or packings for reta</t>
  </si>
  <si>
    <t>59100010:Transmission belts or belting</t>
  </si>
  <si>
    <t>72091600:FLAT-ROLLED PRODUCTS OF IRON OR NON-ALLOY STEEL  OF A WIDTH OF 600 MM OR MORE  COLD-ROLLED (COLD-REDUCED)  NOT CLAD  PLATED OR COATED; IN COILS  NOT FURTHER WORKED THAN COLD-ROLLED (COLD-REDUCED); OF A THICKNESS EXCEEDING 1 MM BUT LESS THAN 3 MM;</t>
  </si>
  <si>
    <t>85043100:Having a power handling capacity not exceeding 1 kVA</t>
  </si>
  <si>
    <t xml:space="preserve">85044010:Electric battery chargers (household, garages, shops, light industry and farms)
</t>
  </si>
  <si>
    <t>87087090:Other</t>
  </si>
  <si>
    <t>73181526:Socket screws</t>
  </si>
  <si>
    <t>85021100:Of an output not exceeding 75 kVA</t>
  </si>
  <si>
    <t>96170000:Vacuum flasks and other vacuum vessels, complete; parts thereof (excluding  glass inners)</t>
  </si>
  <si>
    <t>85395299:Light-emitting diode (LED) lamps:</t>
  </si>
  <si>
    <t>84099190:Other parts suitable for use solely or principally with spark-ignition internal combustion piston engines</t>
  </si>
  <si>
    <t>39191005:Self-adhesive plates, sheets, film, foil, tape, strip and other flat shapes, Of silicones, In rolls of a width not exceeding  20cm</t>
  </si>
  <si>
    <t>72092800:Of a thickness of less than 0,5 mm</t>
  </si>
  <si>
    <t>33042090:Other Eye make-up preparations</t>
  </si>
  <si>
    <t xml:space="preserve">07104000:Sweet corn (uncooked or cooked by steaming or boiling in water), frozen </t>
  </si>
  <si>
    <t>61033900:Men's or boys' Jackets and blazers, Of other textile materials</t>
  </si>
  <si>
    <t>68053000:Natural or artificial abrasive powder or grain, on a base of other materials</t>
  </si>
  <si>
    <t>72104950:Other</t>
  </si>
  <si>
    <t>62034310:Men's or boys' Trousers, Of synthetic fibres</t>
  </si>
  <si>
    <t>04069022:Other (Gouda imported from other countries other than Switzerland)</t>
  </si>
  <si>
    <t>73041100:Of stainless steel</t>
  </si>
  <si>
    <t>23031000:Residues of starch manufacture and similar residues</t>
  </si>
  <si>
    <t>84386000:Machinery for the preparation of fruits, nuts or vegetables</t>
  </si>
  <si>
    <t>39100000:Silicones in primary forms</t>
  </si>
  <si>
    <t>84502010:Not fully automatic, with built-in cetrifugal drier, of a dry linen capacity not exceeding 13 kg</t>
  </si>
  <si>
    <t>73079190:Other</t>
  </si>
  <si>
    <t>08109090:Other, fresh  fruits</t>
  </si>
  <si>
    <t>84141000:Vacuum pumps</t>
  </si>
  <si>
    <t>48089000:Other Paper and paperboard, corrugated (with or  without glued flat surface sheets), creped, crinkled, embossed or perforated, in  rolls or sheets other than paper of the kind described in heading 48.03</t>
  </si>
  <si>
    <t>82121000:Razors</t>
  </si>
  <si>
    <t>30024121:Vaccines for human medicine:</t>
  </si>
  <si>
    <t>48239090:Other</t>
  </si>
  <si>
    <t>08104000:Cranberries, bilberries and other fruits of the genus VACCINIUM, fresh</t>
  </si>
  <si>
    <t>28151100:Solid</t>
  </si>
  <si>
    <t>73079290:Other</t>
  </si>
  <si>
    <t>84213290:Other</t>
  </si>
  <si>
    <t>20029090:Other</t>
  </si>
  <si>
    <t>85395210:Of the screw-in, bayonet or similar types</t>
  </si>
  <si>
    <t>39269090:Other articles of plastics and articles of other materials of headings .39.01 to 39.14</t>
  </si>
  <si>
    <t>74182000:Sanitary ware and parts thereof</t>
  </si>
  <si>
    <t>74152100:Washers (including spring washers)</t>
  </si>
  <si>
    <t>32129090:Other Pigments dispersed in non-aqueous media, in liquid or paste form, of a kind used in the manufacture of paints (including enamels); dyes and other colouring matter put up in forms or packings for retail sale</t>
  </si>
  <si>
    <t xml:space="preserve">28111900:Other inorganic acids </t>
  </si>
  <si>
    <t xml:space="preserve">76041035:ALUMINIUM AND ARTICLES THEREOF  ALUMINIUM BARS, RODS AND PROFILES -OF ALUMINIUM, NOT ALLOYED -BARS AND RODS, OF A MAXIMUM CROSS-SECTIONAL DIMENSION NOT EXCEEDING 160MM ALUMINIUM RODS                                                                </t>
  </si>
  <si>
    <t>48044900:Other kraft paper and paperboard weighing more than 150 g/m²  but less than 225g/m²</t>
  </si>
  <si>
    <t>85446021:Other electric conductors, for a voltage exceeding 1 000 V:</t>
  </si>
  <si>
    <t>85319000:Parts</t>
  </si>
  <si>
    <t>84433210:Teleprinters</t>
  </si>
  <si>
    <t>85364110:Earth leakage relays, with a sensitivity not exceeding 1 000 mA</t>
  </si>
  <si>
    <t>64011000:Footwear incorporating a protective metal toe-cap, the uppers of which are either fixed to the sole nor assembled by stitching, riveting, nailing, screwing, plugging or similar processes</t>
  </si>
  <si>
    <t>64039100:Other footwear, Covering the ankle, with outer soles of rubber, plastics, leather or composition leather and uppers of leather</t>
  </si>
  <si>
    <t>39211300:Cellular, Of polyurethanes</t>
  </si>
  <si>
    <t>38089319:Herbicides, anti-sprouting products and plant-growth regulators, With diuron or simazine as active ingredient, not in aerosol containers</t>
  </si>
  <si>
    <t>02071496:Breasts, of fowls of the species Gallus domesticus, frozen</t>
  </si>
  <si>
    <t>85129000:Parts</t>
  </si>
  <si>
    <t>99990020:Household furniture and other household effects, new or used</t>
  </si>
  <si>
    <t>83030090:Other</t>
  </si>
  <si>
    <t>08062000:Dried Grapes</t>
  </si>
  <si>
    <t>61159600:Other Panty hose, tights, stockings, socks and other hosieryand footwear without applied soles, knitted or crocheted, Of synthetic fibres</t>
  </si>
  <si>
    <t>33049130:Preparations having a Sun Protection Factor (SPF) of 15 or more</t>
  </si>
  <si>
    <t>42032900:Other Gloves, mittens and mitts</t>
  </si>
  <si>
    <t>82052090:Other</t>
  </si>
  <si>
    <t>33071090:Other Pre-shave, shaving or after-shave preparations</t>
  </si>
  <si>
    <t>72119000:Other</t>
  </si>
  <si>
    <t>38119000:Other (oxidation inhibitors, gum inhibitors, viscosity improvers, anti-corrosive preparations and other prepared additives, for mineral oils (including gasoline) or for other liquids used for the same purposes as mineral oils)</t>
  </si>
  <si>
    <t>90213100:Artificial joints</t>
  </si>
  <si>
    <t>63014000:Blankets (excluding electric blankets) and travelling rugs, of synthetic fibres</t>
  </si>
  <si>
    <t>68061000:Slag wool, rock wool and similar mineral wools (including intermixtures thereof), in bulk, sheets or rolls</t>
  </si>
  <si>
    <t>84522900:Other</t>
  </si>
  <si>
    <t>59119060:TEXTILE PRODUCTS AND ARTICLES  FOR TECHNICAL USES  SPECIFIED IN NOTE 8 TO THIS CHAPTER; OTHER; FILTER CLOTHS FOR INDUSTRIAL FILTERS  CUT TO SIZE OR SHAPE;</t>
  </si>
  <si>
    <t>61161000:Impregnated, coated, covered or laminated with plastics or rubber</t>
  </si>
  <si>
    <t>04039021:Acidified cultured milk, not concentrated or containing any sugar or other sweetening matter, unflavoured and not containing any fruits, nuts or cocoa (excluding buttermilk).</t>
  </si>
  <si>
    <t>22083090:Other Whiskies</t>
  </si>
  <si>
    <t>56012100:Wadding of textile materials and articles thereof, Of cotton</t>
  </si>
  <si>
    <t xml:space="preserve">40092190:Other Tubes, pipes and hoses, Reinforced or otherwise combined only with metal, Without fittings </t>
  </si>
  <si>
    <t>23099065:Feed supplements, containing, by mass, 40 per cent or more lysine, whether or not containing added antibiotics or added melengestrol acetate</t>
  </si>
  <si>
    <t>48059100:Other uncoated paper and paperboard, in rolls or sheets, not further worked or processed than as specified in note  3  to this Chapter, Of a mass of 150 g/m² or less</t>
  </si>
  <si>
    <t>09022000:Other green tea (not fermented)</t>
  </si>
  <si>
    <t>85308000:Other equipment</t>
  </si>
  <si>
    <t>08072000:Papaws (papayas), fresh</t>
  </si>
  <si>
    <t>62071900:Men's or boys' Underpants and briefs, Of other textile materials</t>
  </si>
  <si>
    <t>90278000:Other instruments and apparatus</t>
  </si>
  <si>
    <t>40159000:Other Articles of apparel and clothing accessories (including gloves, mittens and mitts), for all purposes, of vulcanised rubber other than hard rubber</t>
  </si>
  <si>
    <t>61124100:Women's or girls' swimwear, Of synthetic fibres</t>
  </si>
  <si>
    <t>73211900:Other, including appliances for solid fuel</t>
  </si>
  <si>
    <t>62101090:Other garments of fabrics of heading 56.02 or 56.03</t>
  </si>
  <si>
    <t>94035016:Wooden furniture of a kind used in the bedroom</t>
  </si>
  <si>
    <t>90329000:Parts and accessories</t>
  </si>
  <si>
    <t>63022100:Other bed linen, printed, Of cotton</t>
  </si>
  <si>
    <t>19059090:Other Bread, pastry, cakes, biscuits and other bakers wares, whether or not containing cocoa</t>
  </si>
  <si>
    <t>84833055:Plain shaft bearings, of a kind consisting of halves, with an inside diameter not exceeding 125 mm and a wall thickness of less than 5 mm</t>
  </si>
  <si>
    <t>04059000:Other (other fats and oils derived from milk)</t>
  </si>
  <si>
    <t>20057000:Olives</t>
  </si>
  <si>
    <t>30051010:Adhesive bandages</t>
  </si>
  <si>
    <t>70091000:Rear-view mirrors for vehicles</t>
  </si>
  <si>
    <t>70200090:Other articles of glass</t>
  </si>
  <si>
    <t>63031210:Curtains (including drapes) and interior blinds; curtain or bed valances, Knitted or crocheted, Of synthetic fibres, Embroidered or incorporating applique work</t>
  </si>
  <si>
    <t>64041995:Other footwear, With outer soles of polyurethane and upper of textile materials</t>
  </si>
  <si>
    <t xml:space="preserve">30043290:Other medicaments, Containing  corticosteroid  hormones, their derivatives or structural analogues </t>
  </si>
  <si>
    <t>62046990:Other (Women's or girls' bib and brace overalls), Of other textile materials</t>
  </si>
  <si>
    <t>38089999:Other</t>
  </si>
  <si>
    <t>73121010:Stranded wire, of wire which is plated, coated or clad with copper-zinc base alloys (brasses)</t>
  </si>
  <si>
    <t>70133700:Other</t>
  </si>
  <si>
    <t>72039000:Other</t>
  </si>
  <si>
    <t>87083023:Other, of unmachined cast metal</t>
  </si>
  <si>
    <t>39079900:Other polyesters</t>
  </si>
  <si>
    <t>61169900:Other Gloves, mittens and mitts, knitted or crocheted, Of other textile materials</t>
  </si>
  <si>
    <t>62045200:Women's or girls' Skirts and divided skirts, Of cotton</t>
  </si>
  <si>
    <t>27090000:Petroleum oils and oils obtained from bituminous minerals, crude</t>
  </si>
  <si>
    <t>32100090:Other paints and varnishes (including enamels, lacquers and distempers); prepared water pigments of a kind used for finishing leather</t>
  </si>
  <si>
    <t>20071000:Homogenised preparations</t>
  </si>
  <si>
    <t>73101090:Other</t>
  </si>
  <si>
    <t>56072100:Binder or baler twine,  Of sisal or other textile fibres of the genus Agave</t>
  </si>
  <si>
    <t>73151290:Other</t>
  </si>
  <si>
    <t>20081900:Other including mixtures</t>
  </si>
  <si>
    <t xml:space="preserve">64029950:Other footwear, With outer soles and uppers of polymers of vinyl chloride
</t>
  </si>
  <si>
    <t>72085300:Of a thickness of 3 mm or more but less than 4,75 mm</t>
  </si>
  <si>
    <t>83022000:Castors</t>
  </si>
  <si>
    <t>84418000:Other machinery</t>
  </si>
  <si>
    <t>34052090:Other Polishes, creams and similar preparations for the maintenance of wooden furniture, floors or other woodwork</t>
  </si>
  <si>
    <t>38241000:Prepared binders for foundry moulds or cores</t>
  </si>
  <si>
    <t>28112200:Silicon dioxide</t>
  </si>
  <si>
    <t>96091000:Pencils and crayons, with leads encased in a sheath</t>
  </si>
  <si>
    <t>40129000:Other (solid or cushion tyres, tyre  treads and tyre flaps, of rubber)</t>
  </si>
  <si>
    <t>31055900:Other mineral or chemical fertilisers containing the two fertilising elements nitrogen and phosphorous</t>
  </si>
  <si>
    <t>84193900:Other Dryers</t>
  </si>
  <si>
    <t>18061090:Other cocoa powder, containing added sugar or other sweetening matter</t>
  </si>
  <si>
    <t>61034390:Other (Men's or boys' bib and brace overalls,  of synthetic fibres)</t>
  </si>
  <si>
    <t>87119090:Other</t>
  </si>
  <si>
    <t>90183190:Other</t>
  </si>
  <si>
    <t>37079000:Other</t>
  </si>
  <si>
    <t>63012000:Blankets (excluding electric blankets) and travelling rugs, of wool or of fine animal hair</t>
  </si>
  <si>
    <t>33074910:Preparations for perfuming or  deodorizing rooms, including odoriferous preparations used during religious rites, In aerosol containers</t>
  </si>
  <si>
    <t>73079910:For use with down pipes and gutter pipes</t>
  </si>
  <si>
    <t>82089000:Other</t>
  </si>
  <si>
    <t>72104940:Other</t>
  </si>
  <si>
    <t>68042210:Millstones, of a diameter exceeding 150 cm (excluding those of emery or corundum)</t>
  </si>
  <si>
    <t>86090000:Containers (including containers for the transport of fluids) specially designed and equipped for carriage by one or more modes of transport</t>
  </si>
  <si>
    <t>87149200:Wheel rims and spokes</t>
  </si>
  <si>
    <t>63039290:Other Curtains (including drapes) and interior blinds; curtain or bed valances,  Of synthetic fibres</t>
  </si>
  <si>
    <t>20041091:Potatoes Wedges or other cuts or slices and whole potatoes, prepared by blanching in water and prevented from discolouration by blanching in oil, frozen but not further  prepared or processed (whether or not containing added dextrose)</t>
  </si>
  <si>
    <t>85015390:Other</t>
  </si>
  <si>
    <t>84501290:Other</t>
  </si>
  <si>
    <t>90301000:Instruments and apparatus for measuring or detecting ionising radiations</t>
  </si>
  <si>
    <t>90011019:Other optical fibres</t>
  </si>
  <si>
    <t>87141000:Of motorcycles (including mopeds)</t>
  </si>
  <si>
    <t>67030000:Human hair, dressed, thinned, bleached or otherwise worked; wool or other animal hair or other textile materials, prepared for use in making wigs or the like</t>
  </si>
  <si>
    <t>08134000:Other fruit, dried</t>
  </si>
  <si>
    <t>95066900:Other</t>
  </si>
  <si>
    <t>90321090:Other</t>
  </si>
  <si>
    <t>44182100:Of tropical wood</t>
  </si>
  <si>
    <t>25199000:Other (fused magnesia, dead-burned (sintered) magnesia, whether or not containing small quantities of other oxides added before sintering; other magnesium oxide)</t>
  </si>
  <si>
    <t>87084020:Fully automatic gear boxes of a mass not exceeding 475 kg</t>
  </si>
  <si>
    <t>73218900:Other, including appliances for solid fuel</t>
  </si>
  <si>
    <t>38247120:CONTAINING DICHLORODIFLUOROMETHANE OR TRICHLOROFLUOROMETHANE</t>
  </si>
  <si>
    <t>40122010:Used pneumatic tyres, Of a kind used on motor cars (including station wagons and racing cars)</t>
  </si>
  <si>
    <t>84521000:Sewing machines of the household type</t>
  </si>
  <si>
    <t>61103000:Jerseys, pullovers, cardigans, waistcoats and similar articles, knitted or crocheted, Of man-made fibres</t>
  </si>
  <si>
    <t>34012010:Industrial Laundry detergent in other forms</t>
  </si>
  <si>
    <t>66011000:Garden or similar umbrellas</t>
  </si>
  <si>
    <t>48052400:Testliner (recycled liner board), Of a mass of 150 g/m² or less</t>
  </si>
  <si>
    <t>72139100:BARS AND RODS  HOT-ROLLED  IN IRREGULARLY WOUND COILS  OF IRON OR NON-ALLOY STEEL; OTHER; OF CIRCULAR CROSS-SECTION MEASURING LESS THAN 14 MM IN DIAMETER;</t>
  </si>
  <si>
    <t>15099090:Other Olive oil and its fractions</t>
  </si>
  <si>
    <t>31055100:Other mineral or chemical fertilisers Containing nitrates and phosphates</t>
  </si>
  <si>
    <t>08031010:Plantains, fresh</t>
  </si>
  <si>
    <t>76141000:With steel core</t>
  </si>
  <si>
    <t>48114190:Other Gummed or adhesive paper and paperboard,  Self-adhesive</t>
  </si>
  <si>
    <t>85013190:Of an output not exceeding 750 W</t>
  </si>
  <si>
    <t>73201000:Leaf-springs and leaves therefor</t>
  </si>
  <si>
    <t xml:space="preserve">47032900:CHEMICAL WOOD PULP, SODA OR SULPHATE, OTHER THAN DISSOLVING GRADES  - SEMI-BLEACHED OR BLEACHED  - NON-CONIFEROUS BLEACHED EUCALYPTUS KRAFT PULP                                                                                                      </t>
  </si>
  <si>
    <t>73071910:For use with down pipes and gutter pipes</t>
  </si>
  <si>
    <t>85444220:For a voltage exceeding 80 V but not exceeding 240 V</t>
  </si>
  <si>
    <t>09011290:Other Coffee, not roasted, decaffeinated</t>
  </si>
  <si>
    <t>85395000:Light-emitting diode (LED) lamps</t>
  </si>
  <si>
    <t>03035400:Mackerel (Scomber scombrus, Scomber australasicus, Scomber japonicus)</t>
  </si>
  <si>
    <t>73219000:Parts</t>
  </si>
  <si>
    <t>23099077:Preparations containing by mass, 85 percent or more of methionine</t>
  </si>
  <si>
    <t>87089220:Other parts</t>
  </si>
  <si>
    <t>33043090:Other Manicure or pedicure preparations</t>
  </si>
  <si>
    <t>49111020:Publications and other advertising matter, relating to fairs, exhibitions and tourism in foreign countries</t>
  </si>
  <si>
    <t>22072000:Ethyl alcohol and other spirits, denatured, of any strength</t>
  </si>
  <si>
    <t>62121019:Other brassieres incorporating a closure using either a hook and eyelet or other fastening devices</t>
  </si>
  <si>
    <t>62046310:Women's or girls' Trousers, Of synthetic fibres</t>
  </si>
  <si>
    <t>39203000:Other plates, sheets, film, foil and strip, Of polymers of styrene</t>
  </si>
  <si>
    <t>94042910:Mattresses, of other materials, fitted with springs</t>
  </si>
  <si>
    <t>72131000:Containing indentations, ribs, grooves or other deformations produced during the rolling process</t>
  </si>
  <si>
    <t>70109057:Of a capacity exceeding 500 ml but not exceeding 750 ml</t>
  </si>
  <si>
    <t>84322100:Disc harrows</t>
  </si>
  <si>
    <t>84399900:Other</t>
  </si>
  <si>
    <t>74130031:Cables, with a tensile strength not exceeding 340 MPa, not electrically insulated:</t>
  </si>
  <si>
    <t>84184010:Freezers of the upright type, Of which any wall thickness exceeds 110 mm and maintain temperatures of less than minus 50°C</t>
  </si>
  <si>
    <t>08071900:Other melons, fresh</t>
  </si>
  <si>
    <t>85359090:Other</t>
  </si>
  <si>
    <t>29012900:Other Acyclic hydrocarbons</t>
  </si>
  <si>
    <t>95069920:Artificial turf in the form of sports fields playing surfaces including marking lines, presented unassembled</t>
  </si>
  <si>
    <t>73083019:73083019- Other Doors, windows and their frames and thresholds for doors:</t>
  </si>
  <si>
    <t>48209000:Other (blotting pads, and other articles of stationery, of paper or paperboard; book covers, of paper or paperboard)</t>
  </si>
  <si>
    <t>30065000:First-aid boxes and kits</t>
  </si>
  <si>
    <t>62044990:Other dresses, of other textile materials</t>
  </si>
  <si>
    <t>15092090:Other</t>
  </si>
  <si>
    <t>72159000:Other</t>
  </si>
  <si>
    <t>63041900:Other Bedspreads</t>
  </si>
  <si>
    <t>95059000:Other</t>
  </si>
  <si>
    <t>30042021:Tetracyclines, for human use</t>
  </si>
  <si>
    <t xml:space="preserve">29037100:Chlorodifluoromethane (HCFC-22) </t>
  </si>
  <si>
    <t>84502090:Other</t>
  </si>
  <si>
    <t>84129000:Parts of Other engines and motors</t>
  </si>
  <si>
    <t>62033300:Men's or boys' Jackets and blazers, Of synthetic fibres</t>
  </si>
  <si>
    <t>84672999:Other With self-contained electric motor :</t>
  </si>
  <si>
    <t>44151000:Cases, boxes, crates, drums and similar packings; cable-drums</t>
  </si>
  <si>
    <t>84615000:Sawing or cutting-off machines</t>
  </si>
  <si>
    <t>82029900:Other</t>
  </si>
  <si>
    <t>39269015:Protectors, heat shrinkable or prestretched, specially designed for the protection, insulation and strain relief of wire, cable, cable joints and the like from abrasion, corrosion and moisture</t>
  </si>
  <si>
    <t>40111001:New pneumatic tyres, of rubber, of a kind used on motor cars (including station wagons and racing cars), having a rim size not exceeding 33 cm (13 inches)</t>
  </si>
  <si>
    <t>85030090:Other</t>
  </si>
  <si>
    <t>29321400:Sucralose</t>
  </si>
  <si>
    <t>62121012:Brassieres Not incorporating padded cups but incorporating cup underwire</t>
  </si>
  <si>
    <t>57023200:Other Carpets and other textile floor coverings, woven, not tufted or flocked, of pile construction, not made up, Of man-made textile materials</t>
  </si>
  <si>
    <t>90292000:Speed indicators and tachometers; stroboscopes</t>
  </si>
  <si>
    <t>90178000:Other instruments</t>
  </si>
  <si>
    <t>19030000:Tapioca and substitutes therefor prepared from starch, in the form of flakes, grains, pearls, siftings or in similar forms</t>
  </si>
  <si>
    <t>62072900:Men's or boys' Nightshirts and pyjamas, Of other textile materials</t>
  </si>
  <si>
    <t>62111100:Men's or boys' Swimwear</t>
  </si>
  <si>
    <t>72125000:Otherwise plated or coated</t>
  </si>
  <si>
    <t>96032900:Other</t>
  </si>
  <si>
    <t>73064000:Other, welded, of circular cross-section, of stainless steel</t>
  </si>
  <si>
    <t>84798933:Floor polishers and scrubbers, electrical, non-domestic</t>
  </si>
  <si>
    <t>87099000:Parts</t>
  </si>
  <si>
    <t>73102990:Other tanks, casks, drums, cans, boxes and similar containers, of less than 50 litres</t>
  </si>
  <si>
    <t>44029000:Other Wood charcoal (including shell or nut charcoal), whether or not agglomerated</t>
  </si>
  <si>
    <t>39039000:Other Polymers of styrene</t>
  </si>
  <si>
    <t>03035500:Jack and horse mackerel (Trachurus spp.)</t>
  </si>
  <si>
    <t>85258190:Other</t>
  </si>
  <si>
    <t>63069090:Other (sailboards  or landcraft camping goods )</t>
  </si>
  <si>
    <t>68101100:Building blocks and bricks</t>
  </si>
  <si>
    <t>90031100:Of plastics</t>
  </si>
  <si>
    <t>85184000:Audio-frequency electric amplifiers</t>
  </si>
  <si>
    <t xml:space="preserve">28352690:Other phosphates of calcium </t>
  </si>
  <si>
    <t>96190021:Sanitary towels (pads), of other materials of heading 39.01 to 39.14</t>
  </si>
  <si>
    <t>87089930:Other heaters and ventilating units</t>
  </si>
  <si>
    <t>85061090:Other</t>
  </si>
  <si>
    <t>87042320:Off-the-road logging trucks</t>
  </si>
  <si>
    <t>48025890:Other paper and paperboard, Weighing more than 150 g/m²</t>
  </si>
  <si>
    <t>87038090:Other</t>
  </si>
  <si>
    <t>94036041:Other, coffee tables and similar tables, assembled</t>
  </si>
  <si>
    <t>40169987:OTHER ARTICLES OF VULCANISED RUBBER (EXCLUDING HARD RUBBER) Other Other - Profile shapes, reinforced with steel, of a length exceeding 175 cm but not exceeding 225 cm, with two or more but not exceeding six longitudinal grooves</t>
  </si>
  <si>
    <t>30063000:Opacifying preparations for X-ray examinations; diagnostic reagents designed to be administered to the patient</t>
  </si>
  <si>
    <t>69091900:Other ceramic wares for laboratory, chemical or other technical uses</t>
  </si>
  <si>
    <t>28092090:Other phosphoric acid and polyphosphoric acids</t>
  </si>
  <si>
    <t>65069990:Other headgear, whether or not lined or trimmed, of other materials</t>
  </si>
  <si>
    <t>84219190:Other Parts Of centrifuges, including centrifugal dryers</t>
  </si>
  <si>
    <t>90249000:Parts and accessories</t>
  </si>
  <si>
    <t>56089000:Other Knotted netting of twine, cordage or rope; made up fishing nets and other made up nets, of textile materials</t>
  </si>
  <si>
    <t>87029090:Other</t>
  </si>
  <si>
    <t>73063020:With a wall thickness not exceeding 2 mm, not galvanised</t>
  </si>
  <si>
    <t>85371020:Identifiable for use solely or principally with motor vehicles</t>
  </si>
  <si>
    <t>96040000:Hand sieves and hand riddles</t>
  </si>
  <si>
    <t>85079000:Parts</t>
  </si>
  <si>
    <t>73129090:Other Stranded wire, ropes and cables</t>
  </si>
  <si>
    <t>32041600:Reactive dyes and preparations based thereon</t>
  </si>
  <si>
    <t>74153900:Other</t>
  </si>
  <si>
    <t>90271000:Gas or smoke analysis apparatus</t>
  </si>
  <si>
    <t>87089290:Other</t>
  </si>
  <si>
    <t>42010000:Saddlery and harness for any animal (including traces, leads, knee pads, muzzles, saddle cloths, saddle bags, dog coats and the like), of any material</t>
  </si>
  <si>
    <t>61046910:Women's or girls' trousers, of other textile materials</t>
  </si>
  <si>
    <t>83081000:Hooks, eyes and eyelets</t>
  </si>
  <si>
    <t>85163300:Hand-drying apparatus</t>
  </si>
  <si>
    <t>84279090:Other</t>
  </si>
  <si>
    <t>63042000:Bed nets, specified in Subheading Note 1 to this Chapter</t>
  </si>
  <si>
    <t xml:space="preserve">07142090:Other Sweet potatoes </t>
  </si>
  <si>
    <t>17031000:Cane molasses</t>
  </si>
  <si>
    <t>90183140:Disposable hypodermic syringes of plastics</t>
  </si>
  <si>
    <t>42021100:Trunks, suit-cases, vanity-cases, executive-cases, brief-cases, school satchels and similar containers, With outer surface of leather or of composition leather</t>
  </si>
  <si>
    <t>73269010:Hose clamps</t>
  </si>
  <si>
    <t>94044029:Other</t>
  </si>
  <si>
    <t>94017120:Upholstered</t>
  </si>
  <si>
    <t>72101290:Other</t>
  </si>
  <si>
    <t>85016110:Of an output not exceeding 25 kVA</t>
  </si>
  <si>
    <t>73202090:Other</t>
  </si>
  <si>
    <t>59069990:Other Rubberised textile fabrics</t>
  </si>
  <si>
    <t>85102000:Hair clippers</t>
  </si>
  <si>
    <t>84221100:Dish washing machines Of the household type</t>
  </si>
  <si>
    <t>73209000:Other</t>
  </si>
  <si>
    <t>87044183:Other (excluding double-cab), of a vehicle mass not exceeding 2 000 kg or a G.V.M. not exceeding 3 500 kg, or of a mass not exceeding 1 600 kg or a G.V.M. not exceeding 3 500 kg per chassis fitted with a cab</t>
  </si>
  <si>
    <t>63029990:Other (toilet linen and kitchen linen), Of other textile materials</t>
  </si>
  <si>
    <t>95045090:Other</t>
  </si>
  <si>
    <t>72191110:Of a width exceeding 1574 mm</t>
  </si>
  <si>
    <t>63021000:Bed linen, knitted or crocheted</t>
  </si>
  <si>
    <t>73151990:Other</t>
  </si>
  <si>
    <t>44091000:Coniferous Wood (including strips and friezes for parquet flooring, not assembled) continuously shaped along any of its edges, ends  or faces, whether or not planed, sanded or end-jointed</t>
  </si>
  <si>
    <t>33053090:Other Hair lacquers</t>
  </si>
  <si>
    <t>12060000:Sunflower seeds, whether or not broken</t>
  </si>
  <si>
    <t>63039990:Other Curtains (including drapes) and interior blinds; curtain or bed valances,  Of other textile materials</t>
  </si>
  <si>
    <t>54079100:Other woven fabrics, Unbleached or bleached</t>
  </si>
  <si>
    <t>83017000:Keys presented separately</t>
  </si>
  <si>
    <t>29051100:Methanol (methyl alcohol)</t>
  </si>
  <si>
    <t>39206290:Other plates, sheets, film, foil and strip, Of poly(ethylene terephthalate)</t>
  </si>
  <si>
    <t>63031990:Other Curtains (including drapes) and interior blinds; curtain or bed valances, Knitted or crocheted, Of other textile materials</t>
  </si>
  <si>
    <t>94036021:Dining tables and chair sets, with less than 6 chair, assembled</t>
  </si>
  <si>
    <t>83059000:Other, including parts</t>
  </si>
  <si>
    <t>85423300:Amplifiers</t>
  </si>
  <si>
    <t>39232120:Bags of low-density polyethylene, of a size not exceeding 15 cm x 23 cm, with no opening and having one perforated edge  incorporating a plastic covered wire seal, Of polymers of ethylene</t>
  </si>
  <si>
    <t>87042220:Off-the-road logging trucks</t>
  </si>
  <si>
    <t>73182110:Spring washers, split or double-coiled</t>
  </si>
  <si>
    <t>84242090:Other Spray guns and similar appliances</t>
  </si>
  <si>
    <t>63023990:Other bed linen Of other textile materials</t>
  </si>
  <si>
    <t>44014900:Other</t>
  </si>
  <si>
    <t>38249919:Other  Mixtures of hydrocarbons and lubricity agents</t>
  </si>
  <si>
    <t>73061100:Welded, of stainless steel</t>
  </si>
  <si>
    <t>73089050:Other electric power lines structures and electric substation structures; parts thereof</t>
  </si>
  <si>
    <t>62034929:Breeches and shorts, of other textile materials</t>
  </si>
  <si>
    <t>84128090:Other engines and motors</t>
  </si>
  <si>
    <t>94049010:Blankets as defined in Additional Note 1 to Chapter 94</t>
  </si>
  <si>
    <t>19051000:Crispbread</t>
  </si>
  <si>
    <t>44121000:Plywood, veneered panels and similar laminated wood, Of bamboo</t>
  </si>
  <si>
    <t>82042090:Other</t>
  </si>
  <si>
    <t>61143000:Other garments, knitted or Crocheted, Of man-made fibres</t>
  </si>
  <si>
    <t>83014010:Pin locks incorporating a padlock locking mechanism</t>
  </si>
  <si>
    <t>63090090:Other worn articles</t>
  </si>
  <si>
    <t>62045300:Women's or girls' Skirts and divided skirts, Of synthetic fibres</t>
  </si>
  <si>
    <t>84241090:84241090-other Fire extinguishers, whether or not charged</t>
  </si>
  <si>
    <t>90219000:Other</t>
  </si>
  <si>
    <t>29304000:Methionine</t>
  </si>
  <si>
    <t>85332900:Other</t>
  </si>
  <si>
    <t>52082900:Other fabrics, Bleached</t>
  </si>
  <si>
    <t>49111010:Catalogues, price lists and trade publications of firms or persons having no established place of business in the Republic or no representative holding stocks in the Republic</t>
  </si>
  <si>
    <t>83040000:Filing cabinets, card-index cabinets, paper trays, paper rests, pen trays, office-stamp stands and similar office or desk equipment, of base metal (excluding office furniture of heading 94.03)</t>
  </si>
  <si>
    <t>33019090:Other</t>
  </si>
  <si>
    <t>08105000:Kiwifruit, fresh</t>
  </si>
  <si>
    <t>85366914:Other:16 A Plug Socket, Adaptor conventional (i.e. round plugs, sockets and adaptors)</t>
  </si>
  <si>
    <t>84368000:Other machinery</t>
  </si>
  <si>
    <t>85161091:Fixed immersion heaters</t>
  </si>
  <si>
    <t>84679990:Other</t>
  </si>
  <si>
    <t>61083200:Women's or girls' Nightdresses and pyjamas, Of man-made fibres</t>
  </si>
  <si>
    <t>85235900:Other</t>
  </si>
  <si>
    <t>84701000:Electronic calculators capable of operation without an external source of electric power and pocket-size data recording, reproducing and displaying machines with calculating functions</t>
  </si>
  <si>
    <t>39172985:Other Tubes, pipes and hoses, rigid, seamless, without fittings</t>
  </si>
  <si>
    <t>61032200:Men's or boys' ensembles, Of cotton</t>
  </si>
  <si>
    <t>61046220:Women's or girls' breeches and shorts, of cotton</t>
  </si>
  <si>
    <t>25084000:Other clays</t>
  </si>
  <si>
    <t>84781000:Machinery</t>
  </si>
  <si>
    <t>72162200:T sections</t>
  </si>
  <si>
    <t>95045020:Video games consoles and machines (excluding those of subheading 9504.30), of a kind used with television receivers</t>
  </si>
  <si>
    <t>82159900:Other</t>
  </si>
  <si>
    <t>87115000:With internal combustion piston engine of a cylinder capacity exceeding  800 cm³</t>
  </si>
  <si>
    <t>84511010:84511010-Dry-cleaning machines
Tumble dryers</t>
  </si>
  <si>
    <t>56081900:Knotted netting of twine, cordage or rope; other made up nets, of man-made textile materials</t>
  </si>
  <si>
    <t>73072990:Other</t>
  </si>
  <si>
    <t>40113000:New pneumatic tyres, of rubber, of a kind used on aircraft</t>
  </si>
  <si>
    <t>84389000:Parts</t>
  </si>
  <si>
    <t>38085999:Other Goods specified in Subheading Note 1 to this Chapter</t>
  </si>
  <si>
    <t>87029085:Other, of a vehicle mass not exceeding 2 000 kg</t>
  </si>
  <si>
    <t>09071000:Cloves (whole fruit, cloves and  stems), Neither crushed nor ground</t>
  </si>
  <si>
    <t>84825000:Other cylindrical roller bearings, including cage and roller assemblies</t>
  </si>
  <si>
    <t>85159000:Parts</t>
  </si>
  <si>
    <t>40131000:Inner tubes, of rubber, Of a kind used on motor cars (including station wagons and racing cars), buses or lorries</t>
  </si>
  <si>
    <t>82083000:For kitchen appliances or for machines used by the food industry</t>
  </si>
  <si>
    <t>08052210:Fresh Clementines</t>
  </si>
  <si>
    <t>84312090:Other</t>
  </si>
  <si>
    <t>82041290:Other</t>
  </si>
  <si>
    <t>84322900:Other</t>
  </si>
  <si>
    <t>62033200:Men's or boys' Jackets and blazers, Of cotton</t>
  </si>
  <si>
    <t>64035100:Other footwear with outer soles of leather, Covering the ankle</t>
  </si>
  <si>
    <t>58089000:Other (ornamental trimmings in the piece,  without embroidery,  other than knitted or crocheted; tassels, pompons and similar articles)</t>
  </si>
  <si>
    <t>40169985:Other, identifiable as integral parts of industrial machinery</t>
  </si>
  <si>
    <t>85446037:Other electric conductors, for a voltage exceeding 1 000 V:</t>
  </si>
  <si>
    <t>85059000:Other, including parts</t>
  </si>
  <si>
    <t>84778000:Other machinery</t>
  </si>
  <si>
    <t>84818063:Plug valves (excluding those made of plastics)</t>
  </si>
  <si>
    <t xml:space="preserve">48139000:Other Cigarette paper, whether or not cut to size </t>
  </si>
  <si>
    <t>64035990:Other footwear with outer soles of leather</t>
  </si>
  <si>
    <t>38089419:Other Disinfectants In immediate packings of a content not exceeding 5 kg or in containers holding  not more  than 5 litres</t>
  </si>
  <si>
    <t>90314900:Other</t>
  </si>
  <si>
    <t>82013090:Other</t>
  </si>
  <si>
    <t>96138000:Other lighters</t>
  </si>
  <si>
    <t>35051000:Dextrins and other modified starches</t>
  </si>
  <si>
    <t>57019000:Carpets and other textile floor coverings knotted, whether or not made up, Of other textile materials</t>
  </si>
  <si>
    <t>73242900:Other</t>
  </si>
  <si>
    <t>08102000:Raspberries, blackberries, mulberries and loganberries, fresh</t>
  </si>
  <si>
    <t>84714990:Other, presented in the form of systems</t>
  </si>
  <si>
    <t>03028500:Seabream (Sparidae)</t>
  </si>
  <si>
    <t>84519090:Other</t>
  </si>
  <si>
    <t>63079010:Other made up articles, including dress patterns, Of non-wovens</t>
  </si>
  <si>
    <t>62121090:Other brassieres</t>
  </si>
  <si>
    <t>82023990:Other</t>
  </si>
  <si>
    <t>85115090:Other</t>
  </si>
  <si>
    <t>72092700:FLAT-ROLLED PRODUCTS OF IRON OR NON-ALLOY STEEL  OF A WIDTH OF 600 MM OR MORE  COLD-ROLLED (COLD-REDUCED)  NOT CLAD  PLATED OR COATED; NOT IN COILS  NOT FURTHER WORKED THAN COLD-ROLLED (COLD-REDUCED); OF A THICKNESS OF 0 5 MM OR MORE BUT NOT EXCE</t>
  </si>
  <si>
    <t>29181600:Gluconic acid, its salts and esters</t>
  </si>
  <si>
    <t>84151050:Other, compressor operated, having a rated cooling capacity not exceeding 8,8 kW</t>
  </si>
  <si>
    <t>68101900:Other (Tiles, flagstones, bricks and similar articles)</t>
  </si>
  <si>
    <t>85461000:Of glass</t>
  </si>
  <si>
    <t>33012990:Essential oils  other than those of  citrus fruit</t>
  </si>
  <si>
    <t>61034310:Men's or boys' trousers, of synthetic fibres</t>
  </si>
  <si>
    <t>85115020:Identifiable for use solely or principally with motor vehicle engines</t>
  </si>
  <si>
    <t>84099140:Inlet and exhaust valves, with a head diameter not exceeding 80 mm</t>
  </si>
  <si>
    <t>32064920:Inorganic pigments of the following description and International Colour Index Number: -C.I. Pigment, Blue 27, No. 77510</t>
  </si>
  <si>
    <t>85081990:Other</t>
  </si>
  <si>
    <t>02101200:Swine bellies (streaky) and cuts thereof</t>
  </si>
  <si>
    <t>84335300:Root or tuber harvesting machines</t>
  </si>
  <si>
    <t>22086010:Vodka, In containers holding 2 li or less</t>
  </si>
  <si>
    <t>83063000:Photograph, pictures or similar frames; mirrors</t>
  </si>
  <si>
    <t>34031990:Other preparations containing petroleum oils or oils obtained from bituminous minerals</t>
  </si>
  <si>
    <t>94017990:Other</t>
  </si>
  <si>
    <t>70199010:Other, coated with plastics</t>
  </si>
  <si>
    <t xml:space="preserve">30043210:Other medicaments, In aerosol containers, Containing  corticosteroid  hormones, their derivatives or structural analogues </t>
  </si>
  <si>
    <t>40122090:Other Used pneumatic tyres</t>
  </si>
  <si>
    <t>62099000:Babies' garments and clothing accessories, Of other textile materials</t>
  </si>
  <si>
    <t>84029000:Steam or other vapour generating ; super-heated water boilers: Parts</t>
  </si>
  <si>
    <t>28352900:Other Phosphates</t>
  </si>
  <si>
    <t>94035095:Bunkbeds, assembled</t>
  </si>
  <si>
    <t>19042010:'Muesli' type preparations based on unroasted cereal flakes</t>
  </si>
  <si>
    <t>84171000:Furnaces and ovens for the roasting, melting or other heat-treatment of ores, pyrites or of metals</t>
  </si>
  <si>
    <t>93032020:Shotguns, multiple barrel, including combination guns</t>
  </si>
  <si>
    <t>96159000:Other</t>
  </si>
  <si>
    <t>30042091:Other betalactams for human use</t>
  </si>
  <si>
    <t>73042400:Other, of stainless steel</t>
  </si>
  <si>
    <t>70199090:Other</t>
  </si>
  <si>
    <t>94035097:Headboards, nights stands, dressing tables and the like, assembled</t>
  </si>
  <si>
    <t>48054000:Filter paper and paperboard</t>
  </si>
  <si>
    <t>94042900:Of other materials</t>
  </si>
  <si>
    <t>70134990:Other</t>
  </si>
  <si>
    <t>38085923:Insecticides (excluding that containing camphechlor (ISO)
(toxaphene)), not in aerosol containers</t>
  </si>
  <si>
    <t>61119000:Babies' garments and clothing accessories, knitted or crocheted, Of other textile materials</t>
  </si>
  <si>
    <t>87139000:Other</t>
  </si>
  <si>
    <t>61109000:Jerseys, pullovers, cardigans, waistcoats and similar articles, knitted or crocheted, Of other textile materials</t>
  </si>
  <si>
    <t>04039029:Other cultured milk, not concentrated or containing any sugar or other sweetening matter, unflavoured and not containing any fruits, nuts or cocoa (excluding buttermilk)</t>
  </si>
  <si>
    <t>44152020:Pallet collars</t>
  </si>
  <si>
    <t>85364190:Other</t>
  </si>
  <si>
    <t>12024200:Ground-nuts, Shelled, whether or not broken</t>
  </si>
  <si>
    <t>84601900:Other</t>
  </si>
  <si>
    <t>40094100:Tubes, pipes and hoses, Reinforced or otherwise combined  with other materials, Without fittings</t>
  </si>
  <si>
    <t>84254990:Other</t>
  </si>
  <si>
    <t>87087031:Road wheels not fitted with tyres; wheel rims not fitted with tyres, of a kind used on motor cars</t>
  </si>
  <si>
    <t>72082600:REINFORCING STEEL PLATES (not exceeding 4.5mm thickness)</t>
  </si>
  <si>
    <t>16021000:Homogenised preparations</t>
  </si>
  <si>
    <t>30024990:Other</t>
  </si>
  <si>
    <t>91070000:Time switches with clock or watch movement or with synchronous motor</t>
  </si>
  <si>
    <t>62113210:Men's or boys' Suits and overalls, conductive, designed for use by overhead transmission linesmen, of a value for duty purposes of R275 or more, Of cotton</t>
  </si>
  <si>
    <t>84179000:Parts of Other Industrial or laboratory furnaces and ovens, including incinerators, non-electric</t>
  </si>
  <si>
    <t>73071990:Other</t>
  </si>
  <si>
    <t>28230000:Titanium oxides</t>
  </si>
  <si>
    <t>73079110:For use with down pipes and gutter pipes</t>
  </si>
  <si>
    <t>85012000:Universal AC/DC motors of an output exceeding 37,5 W</t>
  </si>
  <si>
    <t xml:space="preserve">85166030:Cooking ranges, hobs, ovens, grills
</t>
  </si>
  <si>
    <t>20099020:Mixtures of Vegetable juices</t>
  </si>
  <si>
    <t>73021000:Rails</t>
  </si>
  <si>
    <t>94036061:Wall units, entertainment centres, TV stands, TV cabinets and the like, exceeding 60 cm in height, assembled</t>
  </si>
  <si>
    <t>73044100:Cold-drawn or cold-rolled (cold-reduced)</t>
  </si>
  <si>
    <t>73141490:Other</t>
  </si>
  <si>
    <t>68042100:Other millstones, grindstones, grinding wheels and the like, Of agglomerated synthetic or natural diamond</t>
  </si>
  <si>
    <t>84189910:Panels of bonded aluminium sheet, incorporating evaporation channels, not punched or sheared, without copper or aluminium pipes</t>
  </si>
  <si>
    <t>84119900:Other Parts: Of other gas turbines</t>
  </si>
  <si>
    <t>55081000:Sewing thread of man-made staple fibres, whether or not put up for retail sale, Of synthetic staple fibres</t>
  </si>
  <si>
    <t>28352500:Calcium hydrogenorthophosphate ('dicalcium phosphate')</t>
  </si>
  <si>
    <t>63090017:Other worn clothing</t>
  </si>
  <si>
    <t>28281000:Commercial calcium hypochlorite and other calcium hypochlorites</t>
  </si>
  <si>
    <t>48171000:Envelopes</t>
  </si>
  <si>
    <t>63023190:Other bed linen Of cotton</t>
  </si>
  <si>
    <t>15122110:Cotton-seed oil and its fractions, Crude oil, whether or not gossypol has been removed, Marketed and supplied for use in the process of cooking food</t>
  </si>
  <si>
    <t>85285220:Colour, with a screen size exceeding 3 m x 4 m</t>
  </si>
  <si>
    <t>29224100:Lysine and its esters; salts thereof</t>
  </si>
  <si>
    <t>63053310:Other Sacks and bags, of a kind used for  the packing of goods, of polyethylene or polypropylene strip or the like, Knitted or crocheted</t>
  </si>
  <si>
    <t>84331190:Other</t>
  </si>
  <si>
    <t xml:space="preserve">22084090:Other Rum and other spirits obtained by distilling fermented sugar-cane products </t>
  </si>
  <si>
    <t>84828000:Other, including combined ball/roller bearings</t>
  </si>
  <si>
    <t>40092110:Tubes, pipes and hoses, Reinforced or otherwise combined only with metal, Without fittings, With an inside diameter of 100 mm or less</t>
  </si>
  <si>
    <t>62114999:Other garments, women's or girls', of other textile materials</t>
  </si>
  <si>
    <t>73083091:Doors, windows and their frames and thresholds for doors: Steel window frames</t>
  </si>
  <si>
    <t>20093900:Other Juice of any other single citrus fruit</t>
  </si>
  <si>
    <t>38247800:Mixtures Containing perfluorocarbons (PFCs) or hydrofluorocarbons (HFCs), but not containing chlorofluorocarbons (CFCs) or hydrochlorofluorocarbons (HCFCs)</t>
  </si>
  <si>
    <t>85392120:Identifiable for use solely or principally with motor vehicles (excluding quartz iodide lamps)</t>
  </si>
  <si>
    <t>61102000:Jerseys, pullovers, cardigans, waistcoats and similar articles, knitted or crocheted, Of cotton</t>
  </si>
  <si>
    <t>84254250:Other jacks</t>
  </si>
  <si>
    <t>84146020:Hoods having a maximum horizontal side not exceeding 120 cm: Domestic type</t>
  </si>
  <si>
    <t>85181000:Microphones and stands therefor</t>
  </si>
  <si>
    <t>68052000:Natural or artificial abrasive powder or grain, on a base of paper or paperboard only</t>
  </si>
  <si>
    <t>33030010:Pastes and other intermediate products not put up for sale by retail</t>
  </si>
  <si>
    <t>87112090:Other</t>
  </si>
  <si>
    <t>84792000:Machinery for the extraction or preparation of animal or fixed vegetable  or  microbial fats  or oils</t>
  </si>
  <si>
    <t>73072190:Other</t>
  </si>
  <si>
    <t>84629090:Other</t>
  </si>
  <si>
    <t>64052010:Bedroom slippers with uppers of textile materials</t>
  </si>
  <si>
    <t>27012000:Briquettes, ovoids and similar solid fuels manufactured from coal</t>
  </si>
  <si>
    <t>52085900:Other fabrics, printed</t>
  </si>
  <si>
    <t>30041011:Broad spectrum penicillin, in aerosol containers</t>
  </si>
  <si>
    <t>69119000:Other household articles and toilet articles, of porcelain or china</t>
  </si>
  <si>
    <t>39263000:Fittings for furniture, coachwork or the like</t>
  </si>
  <si>
    <t>68118900:Other articles, not containing asbestos, Of crocidolite</t>
  </si>
  <si>
    <t xml:space="preserve">56031490:Other Nonwovens,  Of man-made filaments, Weighing more than 150 g/m² </t>
  </si>
  <si>
    <t>94013000:Swivel seats with variable height adjustment</t>
  </si>
  <si>
    <t>84238100:Other weighing machinery Having a maximum mass measurement capacity not exceeding 30 kg</t>
  </si>
  <si>
    <t>61178000:Other made up clothing accessories, knitted or crocheted</t>
  </si>
  <si>
    <t>32061990:Other Pigments and preparations based on titanium dioxide</t>
  </si>
  <si>
    <t>62046320:Women's or girls' Breeches and shorts, Of synthetic fibres</t>
  </si>
  <si>
    <t>90214000:Hearing aids (excluding parts and accessories)</t>
  </si>
  <si>
    <t>83023090:Other</t>
  </si>
  <si>
    <t>31043000:Potassium sulphate</t>
  </si>
  <si>
    <t>84659300:Grinding, sanding or polishing machines</t>
  </si>
  <si>
    <t>73181537:Other screws and bolts, fully threaded with hexagon heads, of stainless steel</t>
  </si>
  <si>
    <t>09041100:Pepper, Neither crushed nor ground</t>
  </si>
  <si>
    <t>84069000:Steam turbines and other vapour turbines:Parts</t>
  </si>
  <si>
    <t>27101240:White spirits, as defined in Additional Note 1(k)</t>
  </si>
  <si>
    <t>44181100:Of tropical wood</t>
  </si>
  <si>
    <t>49029000:Other Newspapers, journals and periodicals, whether or not illustrated or  containing advertising material</t>
  </si>
  <si>
    <t>84669300:For machines of headings 84.56 to 84.61</t>
  </si>
  <si>
    <t>85312000:Indicator panels incorporating liquid crystal devices (LCD) or light emitting diodes (LED)</t>
  </si>
  <si>
    <t>90319000:Parts and accessories</t>
  </si>
  <si>
    <t>10079000:Other (Grain Sorghum )</t>
  </si>
  <si>
    <t>48102929:Other thermocopy paper</t>
  </si>
  <si>
    <t>84243010:Appliances for cleaning surfaces by using liquid cleansing agents or steam</t>
  </si>
  <si>
    <t>70200010:Shower enclosures, including shower doors and shower panels as 
provided for in Additional Note 3 to Chapter 70</t>
  </si>
  <si>
    <t>26020000:Manganese ores and concentrates, including ferruginous manganese ores and concentrates with a manganese content of 20 per cent or more, calculated on the dry mass</t>
  </si>
  <si>
    <t>61045200:Women's or girls' skirts and divided skirts, Of cotton</t>
  </si>
  <si>
    <t>72165000:Other angles, shapes and sections, not further worked than hot-rolled, hot-drawn or extruded</t>
  </si>
  <si>
    <t xml:space="preserve">44123100:Other plywood, consisting solely of sheets of wood (other than bamboo), each ply not exceeding    6 mm thickness, With at least one outer ply of tropical wood </t>
  </si>
  <si>
    <t>44072600:White Lauan, White Meranti, White Seraya, Yellow Meranti and Alan</t>
  </si>
  <si>
    <t>63013000:Blankets (excluding electric blankets) and travelling rugs, of cotton</t>
  </si>
  <si>
    <t>85081920:Other, of a value for duty purposes not exceeding R650</t>
  </si>
  <si>
    <t>96190090:Other</t>
  </si>
  <si>
    <t>39123100:Carboxymethylcellulose and its salts</t>
  </si>
  <si>
    <t>85446011:Other electric conductors, for a voltage exceeding 1 000 V:</t>
  </si>
  <si>
    <t>44149000:Other</t>
  </si>
  <si>
    <t>84331110:Having a cutting width not exceeding 470 mm</t>
  </si>
  <si>
    <t>84559000:Other parts</t>
  </si>
  <si>
    <t>73071980:Other, of cast iron</t>
  </si>
  <si>
    <t>84425000:Plates, cylinders and other printing components; plates, cylinders and lithographic stones, prepared for printing purposes (for example, planed, grained or polished)</t>
  </si>
  <si>
    <t>90013000:Contact lenses</t>
  </si>
  <si>
    <t>84791000:Machinery for public works, building or the like</t>
  </si>
  <si>
    <t>39052900:POLYMERS OF VINYL ACETATE OR OF OTHER VINYL ESTERS  IN PRIMARY FORMS; OTHER VINYL POLYMERS IN PRIMARY FORMS; VINYL ACETATE COPOLYMERS; OTHER;</t>
  </si>
  <si>
    <t>23099080:Fish solubles</t>
  </si>
  <si>
    <t>39173190:Other Flexible tubes, pipes and hoses, having a minimum burst pressure of  27,6 MPa</t>
  </si>
  <si>
    <t xml:space="preserve">28273990:Other chlorides </t>
  </si>
  <si>
    <t>62046290:Other (Women's or girls' bib and brace overalls), Of cotton</t>
  </si>
  <si>
    <t>87032123:Vehicles of the open body tubular frame type, with an engine capacity not exceeding 250 cmÂ³ and a vehicle mass not exceeding 250 kg</t>
  </si>
  <si>
    <t>85279910:Domestic apparatus</t>
  </si>
  <si>
    <t>63063000:Sails</t>
  </si>
  <si>
    <t xml:space="preserve">11081490:WHEAT; INULIN - STARCHES - MANIOC (CASSAVA) STARCH - OTHER                                                                                                                                                                                            </t>
  </si>
  <si>
    <t>96033090:Other</t>
  </si>
  <si>
    <t>84189940:Other evaporators and condensers</t>
  </si>
  <si>
    <t>34031910:Other preparations containing petroleum oils or oils obtained from bituminous minerals, In aerosol containers</t>
  </si>
  <si>
    <t>85185000:Electric sound amplifier sets</t>
  </si>
  <si>
    <t>16023990:Other prepared or preserved meat, meat offal or blood Of poultry of heading No. 01.05</t>
  </si>
  <si>
    <t>84672200:Saws</t>
  </si>
  <si>
    <t>64032000:Footwear with outer soles of leather, and uppers which consist of leather straps across the instep and around the big toe</t>
  </si>
  <si>
    <t>39222000:Lavatory seats and covers</t>
  </si>
  <si>
    <t>87089210:PARTS AND ACCESSORIES OF THE MOTOR VEHICLES OF HEADINGS 87.01 TO 87.05; OTHER PARTS AND ACCESSORIES; SILENCERS (MUFFLERS) AND EXHAUST PIPES; PARTS THEREOF; IDENTIFIABLE FOR USE SOLELY OR PRINCIPALLY WITH TRACTORS (EXCLUDING ROAD TRACTORS);</t>
  </si>
  <si>
    <t>62046110:Women's or girls' Trousers, Of wool or fine animal hair</t>
  </si>
  <si>
    <t>71171100:Cuff-links and studs</t>
  </si>
  <si>
    <t>73072110:For use with down pipes and gutter pipes</t>
  </si>
  <si>
    <t>64019200:Other footwear, Covering the ankle but not covering the knee, the uppers of which are either fixed to the sole nor assembled by stitching, riveting, nailing, screwing, plugging or similar processes</t>
  </si>
  <si>
    <t>36069000:Other Ferro-cerium and other pyrophoric alloys in all forms; articles of combustible materials as specified by note 2 to this chapter</t>
  </si>
  <si>
    <t>39207990:Other plates, sheets, film, foil and strip, Of other cellulose derivatives</t>
  </si>
  <si>
    <t>95043090:Other</t>
  </si>
  <si>
    <t>85285210:Colour, with a screen with no side exceeding 45 cm</t>
  </si>
  <si>
    <t>87131000:Not mechanically propelled</t>
  </si>
  <si>
    <t>09041200:Pepper, Crushed or ground</t>
  </si>
  <si>
    <t>94017950:Other, suitable for outdoor use</t>
  </si>
  <si>
    <t>95066200:Inflatable</t>
  </si>
  <si>
    <t>94036059:Dining servers, with or without drawers and doors, unassembled</t>
  </si>
  <si>
    <t>62043200:Women's or girls' Jackets and blazers, Of cotton</t>
  </si>
  <si>
    <t>62071100:Men's or boys' Underpants and briefs, Of cotton</t>
  </si>
  <si>
    <t>40151990:Other Gloves, mittens and mitts</t>
  </si>
  <si>
    <t>62024000:Women's or girls' overcoats, carcoats, capes, cloaks, anoraks (including ski-jackets), windcheaters, wind-jackets and similar articles, other than those of heading 62.04, of man-made fibres</t>
  </si>
  <si>
    <t>84186910:Other refrigerating or freezing equiipment; heat pumps Suitable for household refrigerators or freezers</t>
  </si>
  <si>
    <t>84659900:Other</t>
  </si>
  <si>
    <t>85042100:Having a power handling capacity not exceeding 650 kVA</t>
  </si>
  <si>
    <t>63049900:Other furnishing articles, Not knitted or crocheted, of other textile materials</t>
  </si>
  <si>
    <t>15099010:Olive oil and its fractions,In aerosol containers</t>
  </si>
  <si>
    <t>87164000:Other trailers and semi-trailers</t>
  </si>
  <si>
    <t>84732900:Other</t>
  </si>
  <si>
    <t>87013000:Track-laying tractors</t>
  </si>
  <si>
    <t>63029190:Other (toilet linen and kitchen linen), Of cotton</t>
  </si>
  <si>
    <t>94036039:Dining tables with a seating capacity of 6 or more, unassembled</t>
  </si>
  <si>
    <t>84797900:Other</t>
  </si>
  <si>
    <t>76081000:Of aluminium, not alloyed</t>
  </si>
  <si>
    <t>04064000:Blue-veined cheese and other cheese containing veins produced by PENICILLIUM ROQUEFORTI</t>
  </si>
  <si>
    <t>84841010:Identifiable for use solely or principally in motor vehicles of Chapter 87 (excluding those of subheadings 8701.10 and 8701.90)</t>
  </si>
  <si>
    <t>29031200:Dichloromethane (methylene chloride)</t>
  </si>
  <si>
    <t>94035011:94035011-Wooden furniture of a kind used in the bedroom</t>
  </si>
  <si>
    <t>34049090:Other Artificial waxes and prepared waxes</t>
  </si>
  <si>
    <t>10011900:Other ( of Durum wheat )</t>
  </si>
  <si>
    <t>94033030:Wooden furniture of a kind used in offices</t>
  </si>
  <si>
    <t>85272900:Other</t>
  </si>
  <si>
    <t>38210000:Prepared culture media for the development or maintenance of micro-organisms (including viruses and the like) or of plant, human or animal cells</t>
  </si>
  <si>
    <t>32062090:Other Pigments and preparations based on chromium compounds</t>
  </si>
  <si>
    <t>90022000:Filters</t>
  </si>
  <si>
    <t>44170000:Tools, tool bodies, tool handles, broom or brush bodies and handles, of wood; boot or shoe lasts and trees, of wood</t>
  </si>
  <si>
    <t>64041917:Footwear incorporating a protective metal toe-cap,  with outer soles of rubber or plastics</t>
  </si>
  <si>
    <t>72283000:Other bars and rods, not further worked than hot-rolled, hot-drawn or extruded</t>
  </si>
  <si>
    <t>87149900:Other</t>
  </si>
  <si>
    <t>38089991:Other, In aerosol containers</t>
  </si>
  <si>
    <t>82057090:Other</t>
  </si>
  <si>
    <t>55161200:--woven fabrics of artificial stable fibres: dyed</t>
  </si>
  <si>
    <t>73182400:Cotters and cotter-pins</t>
  </si>
  <si>
    <t>20082000:Pineapples</t>
  </si>
  <si>
    <t>85291020:Other aerials for reception apparatus for television, whether or not capable of receiving radio-broadcast, (excluding indoors 'set-top' ;aerials with a permanently affixed base for placing on top of the television set or another flat surface)</t>
  </si>
  <si>
    <t>68118100:Corrugated sheets</t>
  </si>
  <si>
    <t>85366190:Other</t>
  </si>
  <si>
    <t>73159010:For transmission, conveyor or elevator chain or welded link chain</t>
  </si>
  <si>
    <t>82041210:Pipe wrenches (excluding chain pipe wrenches)</t>
  </si>
  <si>
    <t>61045300:Women's or girls' skirts and divided skirts, Of synthetic fibres</t>
  </si>
  <si>
    <t>84321000:Ploughs</t>
  </si>
  <si>
    <t>62019000:Men's or boys' overcoats,  car-coats, capes, cloaks, anoraks (including ski-jackets), wind-cheaters, wind-jackets and similar  articles, other than  those of heading 62.03, of other textile materials</t>
  </si>
  <si>
    <t>84671900:Other</t>
  </si>
  <si>
    <t>42023900:Other Articles of a kind normally carried in the pocket or in the handbag</t>
  </si>
  <si>
    <t>03048190:Other</t>
  </si>
  <si>
    <t>74198090:Other</t>
  </si>
  <si>
    <t>16042080:Other prepared or preserved fish, frozen</t>
  </si>
  <si>
    <t>84362900:Other</t>
  </si>
  <si>
    <t>65050010:Hair-nets</t>
  </si>
  <si>
    <t>39072900:Other</t>
  </si>
  <si>
    <t>84849090:Other</t>
  </si>
  <si>
    <t>57029900:Other Carpets and other textile floor coverings, woven, not tufted or flocked,, not of pile construction, made up, Of other textile materials</t>
  </si>
  <si>
    <t>34051010:Polishes, creams and similar preparations for footwear or leather, In aerosol containers</t>
  </si>
  <si>
    <t xml:space="preserve">07095990:Other mushrooms, fresh or chilled </t>
  </si>
  <si>
    <t xml:space="preserve">07011000:Potato seed, fresh or chilled </t>
  </si>
  <si>
    <t>82055905:Riveting tools for blind riveting; brick bolsters; cold chisels; punches; hacking knives; soldering irons</t>
  </si>
  <si>
    <t>54012090:Other Sewing thread of man-made filaments, Of artificial filaments</t>
  </si>
  <si>
    <t xml:space="preserve">94051199:Designed for use solely with light-emitting diode (LED) light sources
- - Designed for use solely with light-emitting diode (LED) light sources: </t>
  </si>
  <si>
    <t>30043190:Other medicaments, Containing insulin</t>
  </si>
  <si>
    <t>87019400:Exceeding 75 kW but not exceeding 130 kW</t>
  </si>
  <si>
    <t>61099000:T-shirts, singlets and other vests, knitted or crocheted, Of other textile materials</t>
  </si>
  <si>
    <t>72112900:Other</t>
  </si>
  <si>
    <t>90153000:Levels</t>
  </si>
  <si>
    <t>94019990:Other</t>
  </si>
  <si>
    <t>06022000:Trees, shrubs and bushes, grafted or not, of kinds which bear edible fruit or nuts</t>
  </si>
  <si>
    <t>76130000:Aluminium containers for compressed or liquefied gas</t>
  </si>
  <si>
    <t>73160000:Anchors, grapnels and parts thereof, of iron or steel</t>
  </si>
  <si>
    <t>82041190:Other</t>
  </si>
  <si>
    <t>39205900:Other plates, sheets, film, foil and strip, Of acrylic polymers</t>
  </si>
  <si>
    <t>74130090:Other</t>
  </si>
  <si>
    <t>84769000:Parts</t>
  </si>
  <si>
    <t>39172200:Tubes, pipes and hoses, rigid, Of polymers of propylene</t>
  </si>
  <si>
    <t>82041115:Double open end spanners of all sizes up to 36 mm;  ring spanners of all sizes up to 36 mm;  combination ring and open end spanners of all sizes up to 36 mm</t>
  </si>
  <si>
    <t>61072100:Men's or boys' nightshirts and pyjamas, knitted or crocheted, Of cotton</t>
  </si>
  <si>
    <t>68021000:Tiles, cubes and similar articles, whether or not rectangular (including square), the largest face area of which is capable of being enclosed in a square the side of which is less than 7 cm; artificially coloured granules, chippings and  powder</t>
  </si>
  <si>
    <t>72029990:Other</t>
  </si>
  <si>
    <t>90014000:Spectacle lenses of glass</t>
  </si>
  <si>
    <t>85258920:Digital camcorders with a value for duty purposes exceeding UA15 000 for the base camera unit exclusive of any peripherals e.g. memory stick, battery, additional lenses, etc.</t>
  </si>
  <si>
    <t>62093000:Babies' garments and clothing accessories, Of synthetic fibres</t>
  </si>
  <si>
    <t>28080000:Nitric acid;  sulphonitric acids</t>
  </si>
  <si>
    <t>76071100:Rolled but not further worked</t>
  </si>
  <si>
    <t>61071200:Men's or boys' underpants and briefs, knitted or crocheted, Of man-made fibres</t>
  </si>
  <si>
    <t>85113030:Distributors and ignition coils, identifiable for use solely or principally with motor vehicle engines</t>
  </si>
  <si>
    <t>44123400:Other Plywood, with at least one outer ply of non-coniferous wood not
specified under subheading 4412.33</t>
  </si>
  <si>
    <t>92099200:Parts and accessories for the musical instruments of heading 92.02</t>
  </si>
  <si>
    <t>65061090:Other safety headgear</t>
  </si>
  <si>
    <t>72224000:Angles, shapes and sections</t>
  </si>
  <si>
    <t>09103000:Turmeric (curcuma)</t>
  </si>
  <si>
    <t>94036063:Wall units, entertainment centres, TV stands, TV cabinets and the like, exceeding 60 cm in height, unassembled</t>
  </si>
  <si>
    <t>83071000:Of iron or steel</t>
  </si>
  <si>
    <t>20094900:Other Pineapple juice</t>
  </si>
  <si>
    <t>85437030:Electric fence energizers</t>
  </si>
  <si>
    <t>93051090:Other</t>
  </si>
  <si>
    <t>70111000:For electric lighting</t>
  </si>
  <si>
    <t>90118000:Other microscopes</t>
  </si>
  <si>
    <t>61082900:Women's or girls' briefs and panties, Of other textile materials</t>
  </si>
  <si>
    <t xml:space="preserve">70071110:Of size and shape suitable for incorporation in vehicles  
</t>
  </si>
  <si>
    <t>73239200:Of cast iron, enamelled</t>
  </si>
  <si>
    <t>08021200:Almonds, Shelled</t>
  </si>
  <si>
    <t>94036031:Dining tables with a seating capacity of 6 or more, assembled</t>
  </si>
  <si>
    <t>84191290:Other</t>
  </si>
  <si>
    <t>48025720:Other, in strips or rolls of a width exceeding 150 mm; in rectangular (including square) sheets with one side exceeding 360 mm and the  other side exceeding 150 mm in the unfolded state</t>
  </si>
  <si>
    <t>38130099:Other</t>
  </si>
  <si>
    <t>31010000:Animal or vegetable fertilisers, whether or not mixed together or chemically treated; fertilisers produced by the mixing or chemical treatment of animal or vegetable products</t>
  </si>
  <si>
    <t>44187990:Other Assembled flooring panels</t>
  </si>
  <si>
    <t>70052925:Other non-wired glass, of a thickness exceeding 4 mm but not exceeding 5 mm (excluding solar glass and optical glass)</t>
  </si>
  <si>
    <t>84818027:Ball valves (excluding those of plastics)</t>
  </si>
  <si>
    <t xml:space="preserve">96121010:Thermal transfer printing ribbons in cartridges </t>
  </si>
  <si>
    <t>44039800:WOOD IN THE ROUGH  WHETHER OR NOT STRIPPED OF BARK OR SAPWOOD  OR ROUGHLY SQUARED; OTHER; OF EUCALYPTUS (EUCALYPTUS SPP.);</t>
  </si>
  <si>
    <t>29291000:Isocyanates</t>
  </si>
  <si>
    <t>25061000:Quartz</t>
  </si>
  <si>
    <t>84184090:Other Freezers of the upright type, not exceeding 900 litre capacity</t>
  </si>
  <si>
    <t>29159090:Other</t>
  </si>
  <si>
    <t>85101000:Shavers</t>
  </si>
  <si>
    <t>85069000:Parts</t>
  </si>
  <si>
    <t>62042200:Women's or girls' Ensembles, Of cotton</t>
  </si>
  <si>
    <t>40082900:Other Plates, sheets and strip , Of non-cellular rubber</t>
  </si>
  <si>
    <t>73121030:Ropes and cables, of wire which is plated, coated or clad with zinc, of
a diameter exceeding 13 mm (excluding that of wire of stainless steel
and that identifiable as conveyor belt cord)</t>
  </si>
  <si>
    <t>62149090:Shawls, scarves, mufflers, mantillas, veils and the like, of other textile materials</t>
  </si>
  <si>
    <t>82051000:Drilling, threading or tapping tools</t>
  </si>
  <si>
    <t xml:space="preserve">20054090:Other Peas (Pisum sativum) </t>
  </si>
  <si>
    <t>87089905:Conversion kits, consisting of accelerator and brake hand controls, whether or not presented with an automatic clutch control</t>
  </si>
  <si>
    <t>87089500:Safety airbags with inflater system; parts thereof</t>
  </si>
  <si>
    <t>39094090:Other Phenolic resins</t>
  </si>
  <si>
    <t>94051991:Other
electric ceiling or wall lighting fittings</t>
  </si>
  <si>
    <t>59119020:Filter elements suitable for use with motor vehicles</t>
  </si>
  <si>
    <t>85163200:Other hair-dressing apparatus</t>
  </si>
  <si>
    <t>30066000:Chemical contraceptive preparations based on hormones, on other products of heading 29.37 or on spermicides</t>
  </si>
  <si>
    <t>90308900:Other</t>
  </si>
  <si>
    <t>33041020:Preparations having a Sun Protection Factor (SPF) of 15 or more</t>
  </si>
  <si>
    <t>64041910:Bedroom slippers,  with outer soles of rubber or plastics</t>
  </si>
  <si>
    <t xml:space="preserve">84221900:Other Dish washing machines </t>
  </si>
  <si>
    <t>73218100:For gas fuel or for both gas and other fuels</t>
  </si>
  <si>
    <t>94032005:Other metal furniture</t>
  </si>
  <si>
    <t>84248900:84248900-Other Mechanical appliances (whether or not hand-operated) for projecting, dispersing or sp</t>
  </si>
  <si>
    <t>74153300:Screws; bolts and nuts</t>
  </si>
  <si>
    <t>87161000:Trailers and semi-trailers of the caravan type, for housing or camping</t>
  </si>
  <si>
    <t>95069910:Collapsible swimming pools and paddling pools, of polymers of vinyl chloride (PVC)</t>
  </si>
  <si>
    <t>85366915:Othe 16 A Plug, Socket, Adaptor IEC System</t>
  </si>
  <si>
    <t>73170040:Staples</t>
  </si>
  <si>
    <t>04012009:Other milk, whether or not containing added minerals, vitamins, enzymes and similar additives solely for the purpose of increasing the nutritional value and provided these additives do not exceed 1 per cent by volume of the final product</t>
  </si>
  <si>
    <t>84149070:Parts: For ventilating fans (excluding that for fans identifiable for use with motor vehicle engines)</t>
  </si>
  <si>
    <t>84294090:Other tamping machines and road rollers</t>
  </si>
  <si>
    <t>87032190:Other</t>
  </si>
  <si>
    <t>84669400:For machines of heading 84.62 or 84.63</t>
  </si>
  <si>
    <t>84829990:Other</t>
  </si>
  <si>
    <t>33019010:Aqueous distillates and aqueous solutions of essential oils</t>
  </si>
  <si>
    <t>94018010:Other seats</t>
  </si>
  <si>
    <t xml:space="preserve">07082000:Beans (VIGNA SPP., PHASEOLUS SPP.), shelled or unshelled, fresh or chilled </t>
  </si>
  <si>
    <t>39211100:Cellular, Of polymers of styrene</t>
  </si>
  <si>
    <t>85158000:Other machines and apparatus</t>
  </si>
  <si>
    <t>82032090:Other</t>
  </si>
  <si>
    <t>43040010:Articles of apparel and clothing accessories</t>
  </si>
  <si>
    <t>72161000:U, I or H sections, not further worked than hot-rolled, hot-drawn or extruded, of a height of less than 80 mm</t>
  </si>
  <si>
    <t>28061000:Hydrogen chloride (hydrochloric acid)</t>
  </si>
  <si>
    <t>84158290:Other air conditioning machines, incorporating a refrigerating unit</t>
  </si>
  <si>
    <t>07139001:Seeds for sowing (of other dried leguminous vegetables)</t>
  </si>
  <si>
    <t>94017190:Upholstered</t>
  </si>
  <si>
    <t>90303200:Multimeters with a recording device</t>
  </si>
  <si>
    <t>82034000:Pipe-cutters, bolt croppers, perforating punches and similar tools</t>
  </si>
  <si>
    <t>63022900:Other bed linen, printed, Of other textile materials</t>
  </si>
  <si>
    <t>04049090:Other ( products  consisting of natural milk constituents, whether or not containing added sugar or other sweetening matter, not elsewhere specified or included )</t>
  </si>
  <si>
    <t>63029390:Other (toilet linen and kitchen linen), Of man-made fibres</t>
  </si>
  <si>
    <t>72259290:Other, Otherwise plated or coated with zinc</t>
  </si>
  <si>
    <t>20052010:Potatoes In the form of flours, meals or flakes</t>
  </si>
  <si>
    <t>20098960:Vegetable juices</t>
  </si>
  <si>
    <t>29349900:NUCLEIC ACIDS AND THEIR SALTS  WHETHER OR NOT CHEMICALLY DEFINED; OTHER HETEROCYCLIC COMPOUNDS; OTHER; OTHER;</t>
  </si>
  <si>
    <t>42033010:Belts and bandoliers, Of ostrich leather</t>
  </si>
  <si>
    <t>85423100:Processors and controllers, whether or not combined with memories, converters, logic circuits, amplifiers, clock and timing circuits, or other circuits</t>
  </si>
  <si>
    <t>94035098:Headboards, night stands, dressing tables and the like, unassembled</t>
  </si>
  <si>
    <t>84189110:Parts:Furniture designed to receive refrigerating or freezing equipment For household refrigerators or freezers</t>
  </si>
  <si>
    <t>97012100:Paintings, drawings and pastels</t>
  </si>
  <si>
    <t>84335100:Combine harvester-threshers</t>
  </si>
  <si>
    <t>87085060:Bearing housings incorporating bearings</t>
  </si>
  <si>
    <t>85392990:Other</t>
  </si>
  <si>
    <t>95049000:Other</t>
  </si>
  <si>
    <t>29181100:Lactic acid, its salts and esters</t>
  </si>
  <si>
    <t>49090000:Printed or illustrated postcards; printed cards bearing personal greetings, messages or announcements, whether or not illustrated, with or without envelopes or trimmings</t>
  </si>
  <si>
    <t>20098190:Other Cranberry (Vaccinium macrocarpon, Vaccinium oxycoccos, Vaccinium vitis  idaea) juice</t>
  </si>
  <si>
    <t>72287000:Angles, shapes and sections</t>
  </si>
  <si>
    <t>85169090:Other</t>
  </si>
  <si>
    <t>84734000:Parts and accessories of the machines of heading 84.72</t>
  </si>
  <si>
    <t>84709000:Other</t>
  </si>
  <si>
    <t>04011007:Ultra high temperature (UHT) or 'long life' milk in containers holding 1 li or less, whether or not containing added minerals, vitamins, enzymes and similar additives solely for the purpose of increasing the nutritional value and provided these a</t>
  </si>
  <si>
    <t>74122020:Branch pipe pieces, Y-pieces and couplings, for use with piping of an inside diameter not exceeding 25,4 mm</t>
  </si>
  <si>
    <t>44199000:Other Tableware and kitchenware, of wood</t>
  </si>
  <si>
    <t>48116090:Other Paper and paperboard, coated, impregnated or covered with wax, paraffin wax, stearin, oil or glycerol</t>
  </si>
  <si>
    <t>33079010:Contact lens or artificial eye solutions, including soluble tablets</t>
  </si>
  <si>
    <t>52083900:Other fabrics, dyed</t>
  </si>
  <si>
    <t>91039000:Other</t>
  </si>
  <si>
    <t>21069035:Sweetening substances (excluding sweetening substances with a basis of saccharine)</t>
  </si>
  <si>
    <t>73071110:For use with down pipes and gutter pipes</t>
  </si>
  <si>
    <t>73239100:Of cast iron, not enamelled</t>
  </si>
  <si>
    <t>29051200:Propan-1-ol (propyl alcohol) and propan-2-ol (isopropyl alcohol)</t>
  </si>
  <si>
    <t>49119100:Pictures, designs and photographs</t>
  </si>
  <si>
    <t>76152000:Sanitary ware and parts thereof</t>
  </si>
  <si>
    <t>22042952:OTHER</t>
  </si>
  <si>
    <t>95063200:Balls</t>
  </si>
  <si>
    <t>39031900:Other polystyrene</t>
  </si>
  <si>
    <t>73041910:Other, Of a wall thickness not exceeding 25 mm and an outside cross-sectional dimension not exceeding 170 mm</t>
  </si>
  <si>
    <t>84158210:Air conditioning machines of a kind used for buildings, having a rated cooling capacity not exceeding 8,8 kW</t>
  </si>
  <si>
    <t>48202000:Exercise books</t>
  </si>
  <si>
    <t>82019090:Other</t>
  </si>
  <si>
    <t>22084010:Rum and other spirits obtained by distilling fermented sugar-cane products, In containers holding 2 li or less</t>
  </si>
  <si>
    <t>85431000:Particle accelerators</t>
  </si>
  <si>
    <t>25174900:Other</t>
  </si>
  <si>
    <t>94033010:Wooden furniture of a kind used in offices</t>
  </si>
  <si>
    <t>73182190:Other</t>
  </si>
  <si>
    <t>25239000:Other hydraulic cements</t>
  </si>
  <si>
    <t>85014000:Other AC motors, single-phase</t>
  </si>
  <si>
    <t>85364920:Electro-magnetic and permanent magnet relays</t>
  </si>
  <si>
    <t>84678100:Chain saws</t>
  </si>
  <si>
    <t>85163110:Hand-type</t>
  </si>
  <si>
    <t>55032000:Synthetic staple fibres, not carded, combed or otherwise processed for spinning, Of polyesters</t>
  </si>
  <si>
    <t>84212200:Filtering or purifying machinery and apparatus for liquids : For filtering or purifying beverages (excluding water)</t>
  </si>
  <si>
    <t>61034990:Other (Men's or boys' bib and brace overalls,  of other textile materials)</t>
  </si>
  <si>
    <t>61034920:Men's or boys' breeches and shorts, of other textile materials</t>
  </si>
  <si>
    <t>61045900:Women's or girls' skirts and divided skirts, Of other textile materials</t>
  </si>
  <si>
    <t>94017100:Upholstered</t>
  </si>
  <si>
    <t>52092900:Other fabrics, bleached, weighing more than 200 g/m2</t>
  </si>
  <si>
    <t>85354000:Lightning arresters, voltage limiters and surge suppressors</t>
  </si>
  <si>
    <t>13023920:Modified Mucilages and thickeners, whether or  not modified, derived from other vegetable products</t>
  </si>
  <si>
    <t>64031990:Other Sports footwear</t>
  </si>
  <si>
    <t>83089090:Other</t>
  </si>
  <si>
    <t>70139100:Of lead crystal</t>
  </si>
  <si>
    <t>54077300:Of yarns of different colours</t>
  </si>
  <si>
    <t>42023200:Articles of a kind normally carried in the pocket or in the handbag, With outer surface of sheeting of plastics or of textile materials</t>
  </si>
  <si>
    <t>73129010:Slings and the like, of rope of a diameter not exceeding 4 mm
(excluding that of wire plated, coated or clad with copper and that
identifiable as conveyor belt cord)</t>
  </si>
  <si>
    <t>39232950:Flat bags, of other thermoplastic materials, with a thickness of 24 microns or more ;(excluding immediate packings, zip-lock bags and household bags including refuse bags and refuse bin liners), Of other plastics</t>
  </si>
  <si>
    <t xml:space="preserve">12099910:Seeds of a kind used for sowing </t>
  </si>
  <si>
    <t>48142000:Wallpaper and similar wall coverings, consisting of paper coated or covered, on the face side, with a grained, embossed, coloured, design-printed or otherwise decorated layer or plastics</t>
  </si>
  <si>
    <t>33049910:Pastes and other intermediate products not put up for sale by retail</t>
  </si>
  <si>
    <t>82122000:Safety razor blades, including razor blade blanks in strips</t>
  </si>
  <si>
    <t>85124000:Windscreen wipers, defrosters and demisters</t>
  </si>
  <si>
    <t>58019000:Woven pile fabrics and chenille fabrics, Of other textile materials</t>
  </si>
  <si>
    <t xml:space="preserve">06049090:Other foliage, branches and other parts of plants, without flowers or flower buds, and grasses, being goods of a kind suitable for bouquets or for ornamental purposes, dyed, bleached, impregnated or otherwise prepared </t>
  </si>
  <si>
    <t>06031400:Chrysanthemums</t>
  </si>
  <si>
    <t>62089900:Other (Women's or girls' singlets and other vests, briefs, panties, negligees, bathrobes, dressing gowns and similar articles), Of other textile materials</t>
  </si>
  <si>
    <t>56075000:Twine, cordage, ropes and cables, Of other synthetic fibres</t>
  </si>
  <si>
    <t>85366930:Other, identifiable for use solely or principally with motor vehicles</t>
  </si>
  <si>
    <t>91022900:Other</t>
  </si>
  <si>
    <t>27121010:Petroleum jelly In immediate packings of a content not exceeding 5 kg</t>
  </si>
  <si>
    <t>40169920:Other parts for use with motor vehicles</t>
  </si>
  <si>
    <t>85272100:Combined with sound recording or reproducing apparatus</t>
  </si>
  <si>
    <t>58079000:Other Labels, badges and similar articles of textile materials, in the piece, in strips  or cut to shape or size, not embroidered</t>
  </si>
  <si>
    <t>82077090:Other</t>
  </si>
  <si>
    <t>15153000:Castor oil and its fractions</t>
  </si>
  <si>
    <t>40012200:Technically specified natural rubber (TSNR)</t>
  </si>
  <si>
    <t>08109010:Granadillas and litchis, fresh</t>
  </si>
  <si>
    <t>85286990:Other</t>
  </si>
  <si>
    <t>29362600:Vitamin B[12] and its derivatives</t>
  </si>
  <si>
    <t>57023900:Other Carpets and other textile floor coverings, woven, not tufted or flocked, of pile construction, not made up, Of other textile materials</t>
  </si>
  <si>
    <t>82014090:Other</t>
  </si>
  <si>
    <t xml:space="preserve">40061000:OTHER FORMS (FOR EXAMPLE , RODS, TUBES AND PROFILE SHAPES)  AND ARTICLES (FOR EXAMPLE DISCS AND RINGS),  OF UNVULCANISED RUBBER  - CAMEL-BACK  STRIPS FOR RETREADING RUBBER TYRES.                                                                    </t>
  </si>
  <si>
    <t>40093200:Tubes, pipes and hoses, Reinforced or otherwise combined only with textile material, With fittings</t>
  </si>
  <si>
    <t>73261900:Other</t>
  </si>
  <si>
    <t>96161000:Scent sprays and similar toilet sprays, and mounts and heads therefor</t>
  </si>
  <si>
    <t>39189020:Floor coverings and wall or ceiling coverings, Of polyethylene terephthalates, not self-adhesive</t>
  </si>
  <si>
    <t>55133900:Other woven fabrics, containing less than 85 per  cent by weight of such fibres, mixed mainly or solely with cotton, of not  a weight exceeding 170 g/m²</t>
  </si>
  <si>
    <t>52094900:Other fabrics, of yarns of different colours, weighing more than 200 g/m2:</t>
  </si>
  <si>
    <t>22060087:Other mixtures of fermented fruit beverages or mead beverages ;and non-alcoholic beverages, fortified, ;with an alcoholic strength ;of at least ;15 per cent by volume but not exceeding ;23 per cent ;by vol.</t>
  </si>
  <si>
    <t>96100010:With a dry-erasable surface designed for use with non-permanent felt or fibre tipped markers</t>
  </si>
  <si>
    <t>62044400:Women's or girls' Dresses, Of artificial fibres</t>
  </si>
  <si>
    <t>90215000:Pacemakers for stimulating heart muscles (excluding parts and accessories)</t>
  </si>
  <si>
    <t>20049020:Peas (PISUM SATIVUM), beans (VIGNA SPP., PHASEOLUS SPP.) and lentils</t>
  </si>
  <si>
    <t>76082000:Of aluminium alloys</t>
  </si>
  <si>
    <t>82130000:Scissors, tailors' shears and similar shears, and blades therefor</t>
  </si>
  <si>
    <t xml:space="preserve">30061000:Sterile surgical catgut, similar sterile suture materials (including sterile absorbable surgical or dental yarns) and sterile tissue adhesives for surgical wound closure; sterile laminaria and sterile laminaria tents; sterile absorbable surgical </t>
  </si>
  <si>
    <t>62101030:Sterilised surgical gowns</t>
  </si>
  <si>
    <t>85392960:Other, not exceeding 100 W, identifiable for use solely or principally in headlamps for miners</t>
  </si>
  <si>
    <t>12119059:Other:</t>
  </si>
  <si>
    <t>84161000:Furnace burners for liquid fuel</t>
  </si>
  <si>
    <t>61123100:Men's or boys' swimwear, Of synthetic fibres</t>
  </si>
  <si>
    <t>20094100:Pineapple juice, Of a Brix value not exceeding 20</t>
  </si>
  <si>
    <t>83024210:Fittings of iron, steel or copper, of a kind solely or principally for doors and door frames</t>
  </si>
  <si>
    <t>30046000:Other medicaments, containing antimalarial active principles described in
Subheading Note 2 to this Chapter</t>
  </si>
  <si>
    <t>63049300:Other furnishing articles, Not knitted or crocheted, of synthetic fibres</t>
  </si>
  <si>
    <t>51061000:Yarn of carded wool, not put up for retail  sale, Containing 85 per cent or more by mass of wool</t>
  </si>
  <si>
    <t>84213920:Other Filtering apparatus of a kind used in motor vehicle air-conditioning systems</t>
  </si>
  <si>
    <t>25070000:Kaolin and other kaolinic clays, whether or not calcined</t>
  </si>
  <si>
    <t>84211900:Other Centrifuges, including centrifugal dryers</t>
  </si>
  <si>
    <t>96092000:Pencil leads, black or coloured</t>
  </si>
  <si>
    <t>39219025:Other plates, sheets, film, foil and strip, of polymers of ethylene, printed</t>
  </si>
  <si>
    <t xml:space="preserve">73101010:Conical steel drums of a capacity of 235 li or more </t>
  </si>
  <si>
    <t>29224900:Other Amino-acids, other than those containing more than one kind of oxygen function, and their esters ;   salts thereof</t>
  </si>
  <si>
    <t xml:space="preserve">68138900:Other friction material and articles thereof  </t>
  </si>
  <si>
    <t>32041990:Other, including mixtures of colouring matter of two or more of the subheadings  3204.11 to 3204.19</t>
  </si>
  <si>
    <t>96071900:Other</t>
  </si>
  <si>
    <t>62079900:Other (Men's or boys' singlets and other vests, bathrobes, dressing gowns  and similar articles), Of other textile materials</t>
  </si>
  <si>
    <t>39206900:Other plates, sheets, film, foil and strip, Of other polyesters</t>
  </si>
  <si>
    <t>94035019:Wooden furniture of a kind used in the bedroom</t>
  </si>
  <si>
    <t xml:space="preserve">25059000:Other Natural sands of all kinds, whether or not coloured, other than metal-bearing sands of chapter 26 </t>
  </si>
  <si>
    <t>08041010:Fresh Dates</t>
  </si>
  <si>
    <t>33041010:Pastes and other intermediate products not put up for sale by retail</t>
  </si>
  <si>
    <t>85271990:Other</t>
  </si>
  <si>
    <t>73181535:Other screws and bolts (including bolt ends and screw studs), of stainless steel (excluding those that are fully threaded with hexagon heads)</t>
  </si>
  <si>
    <t>85258290:Other</t>
  </si>
  <si>
    <t>94035018:Wooden furniture of a kind used in the bedroom</t>
  </si>
  <si>
    <t>62032200:Men's or boys' Ensembles, Of cotton</t>
  </si>
  <si>
    <t>87044290:Other</t>
  </si>
  <si>
    <t>38089299:Other Fungicides</t>
  </si>
  <si>
    <t>90259000:Parts and accessories</t>
  </si>
  <si>
    <t>63024000:Table linen, knitted or crocheted</t>
  </si>
  <si>
    <t>83082010:Blind rivets</t>
  </si>
  <si>
    <t>62043300:Women's or girls' Jackets and blazers, Of synthetic fibres</t>
  </si>
  <si>
    <t>08119085:Other fruit, not containing added sugar or other sweetening matter, uncooked or cooked by  steaming or boiling in water, frozen</t>
  </si>
  <si>
    <t>37013090:Other plates and film, with any side exceeding  255 mm</t>
  </si>
  <si>
    <t>96190006:Other, of wadding of textile materials</t>
  </si>
  <si>
    <t>62114290:Other garments, women's or girls', Of cotton</t>
  </si>
  <si>
    <t>33062090:Other Yarn used to clean between the teeth   (dental floss)</t>
  </si>
  <si>
    <t>87042177:OTHER, WITH A VEHICLE MASS EXCEEDING 600KG BUT NOT EXCEEDING 1100KG</t>
  </si>
  <si>
    <t>24021090:Other Cigars, cheroots and cigarillos, containing tobacco</t>
  </si>
  <si>
    <t>85168090:Other</t>
  </si>
  <si>
    <t>85369039:Other apparatus: Apparatus connectors; switch cover plates:</t>
  </si>
  <si>
    <t>42050090:Other articles of leather or of composition leather</t>
  </si>
  <si>
    <t>68079000:Other articles of asphalt or of similar material (for example, petroleum bitumen or coal tar pitch)</t>
  </si>
  <si>
    <t>48132000:Cigarette paper, In rolls of a width not exceeding 5 cm</t>
  </si>
  <si>
    <t>90322000:Manostats</t>
  </si>
  <si>
    <t>55095900:Other yarn, of polyester staple fibres</t>
  </si>
  <si>
    <t>59031090:Other Textile fabrics,  With poly(vinyl chloride)</t>
  </si>
  <si>
    <t>62014000:Men's or boys' overcoats,  car-coats, capes, cloaks, anoraks (including ski-jackets), wind-cheaters, wind-jackets and similar  articles, other than  those of heading 62.03, of man-made fibres</t>
  </si>
  <si>
    <t>64059010:Other Bedroom slippers</t>
  </si>
  <si>
    <t>64021900:Other Sports footwear, with outer soles and uppers of rubber or plastics</t>
  </si>
  <si>
    <t>84072100:Outboard motors</t>
  </si>
  <si>
    <t>84328000:Other machinery</t>
  </si>
  <si>
    <t>90139000:Parts and accessories</t>
  </si>
  <si>
    <t>63039190:Other Curtains (including drapes) and interior blinds; curtain or bed valances,  Of cotton</t>
  </si>
  <si>
    <t>82013003:Mattocks; picks</t>
  </si>
  <si>
    <t>39219014:Other plates, sheets, film, foil and strip, Of alkyd resins, coated with glass microspheres</t>
  </si>
  <si>
    <t xml:space="preserve">38089491:INSECTICIDES  RODENTICIDES  FUNGICIDES  HERBICIDES  ANTI-SPROUTING PRODUCTS AND PLANT-GROWTH REGULATORS  DISINFECTANTS AND SIMILAR PRODUCTS  PUT UP IN FORMS OR PACKINGS FOR RETAIL SALE OR AS PREPARATIONS OR ARTICLES (FOR EXAMPLE  SULPHUR-TREATED </t>
  </si>
  <si>
    <t>84213210:Of a kind used for motor vehicles</t>
  </si>
  <si>
    <t>84335900:Other</t>
  </si>
  <si>
    <t>94035014:Wooden furniture of a kind used in the bedroom</t>
  </si>
  <si>
    <t>11063090:Other (Flour, meal and powder  of other products of Chapter 8)</t>
  </si>
  <si>
    <t>56074900:Other Twine, cordage, ropes and cables, Of polyethylene or polypropylene</t>
  </si>
  <si>
    <t>03046190:Other</t>
  </si>
  <si>
    <t>29181400:Citric acid</t>
  </si>
  <si>
    <t>85271390:Other</t>
  </si>
  <si>
    <t>44072700:Sapelli</t>
  </si>
  <si>
    <t>82059000:Other, including sets of articles of two or more of the foregoing subheadings</t>
  </si>
  <si>
    <t>54022000:High tenacity yarn of nylon or other polyamides, whether or not textured</t>
  </si>
  <si>
    <t>71131100:Of silver, whether or not plated or clad with other precious metal</t>
  </si>
  <si>
    <t>96132000:Pocket lighters, gas fuelled, refillable</t>
  </si>
  <si>
    <t>29306000:2-(N,N-Diethylamino) ethanethiol</t>
  </si>
  <si>
    <t>64039940:Footwear incorporating a protective toe cap of materials other than metal (e.g. fibreglass or carbon glass), with an impact strength of 200 Joules or more</t>
  </si>
  <si>
    <t>87087010:Identifiable for use solely or principally with tractors (excluding road tractors)</t>
  </si>
  <si>
    <t>55151900:Other woven fabrics of polyester staple fibres</t>
  </si>
  <si>
    <t>30042061:Macrolides, for human use</t>
  </si>
  <si>
    <t>33029090:Other</t>
  </si>
  <si>
    <t>90079200:For projectors</t>
  </si>
  <si>
    <t>82013040:Rakes with not more than 8 prongs</t>
  </si>
  <si>
    <t xml:space="preserve">42022190:Other Handbags, whether or not with shoulder strap, including those without handle , With outer surface of leather or of composition leather </t>
  </si>
  <si>
    <t>62043900:Women's or girls' Jackets and blazers, Of other textile materials</t>
  </si>
  <si>
    <t>63072090:Other Life-jackets and life-belts</t>
  </si>
  <si>
    <t>28042100:Argon</t>
  </si>
  <si>
    <t>23061000:OIL-CAKE AND OTHER SOLID RESIDUES  WHETHER OR NOT GROUND OR IN THE FORM OF PELLETS  RESULTING FROM THE EXTRACTION OF VEGETABLE OR MICROBIAL FATS OR OILS (EXCLUDING THOSE OF HEADING 23.04 OR 23.05); OF COTTON SEED;</t>
  </si>
  <si>
    <t>07070000:Cucumbers and gherkins, fresh or chilled</t>
  </si>
  <si>
    <t>63109000:Other Used or new rags, scrap twine, cordage,  rope and cables and worn out articles of twine, cordage, rope or cables, of textile materials</t>
  </si>
  <si>
    <t>40151910:Gloves, mittens and mitts, Specially designed for outdoor sports or games (excluding that for diving activities)</t>
  </si>
  <si>
    <t>73170002:Wire nails with shanks pointed at one end, presented in strips</t>
  </si>
  <si>
    <t xml:space="preserve">94052910:Other electric ceiling or wall lighting fittings </t>
  </si>
  <si>
    <t>82057010:Bench and carpenters vices (excluding table, leg, pipe and swivel vices, not being bench vices with detachable swivel bases)</t>
  </si>
  <si>
    <t>70132800:Other</t>
  </si>
  <si>
    <t>84689000:Parts</t>
  </si>
  <si>
    <t>82041140:Socket accessories (for example, extensions, ratchet handles, speed braces, sliding T-handles, universal joints and swivel handles) with a drive of 9 mm or more but not exceeding 21 mm (excluding torque wrenches)</t>
  </si>
  <si>
    <t>40103300:Endless transmission belts of trapezoidal cross-section (V-belts), V-ribbed, of an outside circumference exceeding 180 cm but not exceeding 240 cm</t>
  </si>
  <si>
    <t>87083009:Other mounted brake linings</t>
  </si>
  <si>
    <t>81019600:Wire</t>
  </si>
  <si>
    <t>96050000:Travel sets for personal toilet, sewing or shoe or clothes cleaning</t>
  </si>
  <si>
    <t>54079400:Other woven fabrics, Printed</t>
  </si>
  <si>
    <t>08132000:Prunes, dried</t>
  </si>
  <si>
    <t>40091200:Tubes, pipes and hoses, Not reinforced or otherwise combined with other materials, With fittings</t>
  </si>
  <si>
    <t>19052000:Gingerbread and the like</t>
  </si>
  <si>
    <t>84132000:Hand pumps (excluding those of subheading 8413.11 or 8413.19)</t>
  </si>
  <si>
    <t>40059910:Granules of unvulcanised natural rubber or synthetic rubber compounded ready for vulcanisation; mixtures of natural and synthetic rubber</t>
  </si>
  <si>
    <t xml:space="preserve">27112990:Other Petroleum gases and other gaseous hydrocarbons, In gaseous state </t>
  </si>
  <si>
    <t>84659100:Sawing machines</t>
  </si>
  <si>
    <t xml:space="preserve">94051191:Designed for use solely with light-emitting diode (LED) light sources
---- electric ceiling or wall lighting fittings
</t>
  </si>
  <si>
    <t>84804900:Other</t>
  </si>
  <si>
    <t>94035013:Wooden furniture of a kind used in the bedroom</t>
  </si>
  <si>
    <t>85238000:Other</t>
  </si>
  <si>
    <t>85249290:Other</t>
  </si>
  <si>
    <t>84243090:Other Steam or sand blasting machines and similar jet projecting machines</t>
  </si>
  <si>
    <t>84807900:Other</t>
  </si>
  <si>
    <t>85271910:Domestic apparatus</t>
  </si>
  <si>
    <t>58071000:Woven Labels, badges and similar articles of textile materials, in the piece, in strips  or cut to shape or size, not embroidered</t>
  </si>
  <si>
    <t>84512900:Other</t>
  </si>
  <si>
    <t>70109090:Other</t>
  </si>
  <si>
    <t>84242010:Spray guns and similar appliances
Fire hose reels</t>
  </si>
  <si>
    <t>94033040:Wooden furniture of a kind used in offices</t>
  </si>
  <si>
    <t>20084000:Pears</t>
  </si>
  <si>
    <t>87088010:McPherson struts and McPherson strut inserts or cartridges, and parts thereof</t>
  </si>
  <si>
    <t>30051090:Other adhesive dressings and other articles  having an adhesive layer</t>
  </si>
  <si>
    <t>15159090:Other fixed vegetable fats and oils (including jojoba oil) and their fractions</t>
  </si>
  <si>
    <t>40112022:New pneumatic tyres, of rubber, of a kind used on buses or lorries, having a load index not exceeding 121, having a rim size not exceeding 44 cm (17.5 inches)</t>
  </si>
  <si>
    <t>94036065:Wall units, entertainment centres, TV stands, TV cabinets and the like, not exceeding 60 cm in height, assembled</t>
  </si>
  <si>
    <t>95030090:Other</t>
  </si>
  <si>
    <t>48025690:Other paper and paperboard, Weighing 40 g/m² or more but not more than 150 g/m², in sheets with one side not exceeding 435mm and the other side not exceeding 297 mm in the unfolded state</t>
  </si>
  <si>
    <t>85219090:&lt;P&gt;Other&lt;/P&gt;</t>
  </si>
  <si>
    <t>84331990:Other</t>
  </si>
  <si>
    <t>69059000:Other (chimney-pots, cowls, chimney liners, architectural ornaments and other ceramic constructional goods)</t>
  </si>
  <si>
    <t>95079000:Other</t>
  </si>
  <si>
    <t>63051090:Other Sacks and bags, of a kind used for  the packing of goods , Of jute or of other textile bast fibres of heading 53.03</t>
  </si>
  <si>
    <t>64029930:Other footwear, With outer soles and uppers of polyurethane</t>
  </si>
  <si>
    <t>38180020:Chemical compounds, packed for retail sale</t>
  </si>
  <si>
    <t>96190002:Sanitary towels (pads), of wadding of textile materials</t>
  </si>
  <si>
    <t>85081190:Other</t>
  </si>
  <si>
    <t>37011010:Fluorographic plates and film in the flat</t>
  </si>
  <si>
    <t>96032190:Tooth brushes, including dental-plate brushes</t>
  </si>
  <si>
    <t>85364910:Earth leakage relays, for a voltage not exceeding 660 V with a sensitivity not exceeding 1 000 mA</t>
  </si>
  <si>
    <t>87022085:Other, of a vehicle mass not exceeding 2 000 kg</t>
  </si>
  <si>
    <t>26011100:Non-agglomerated Iron ores and concentrates, other than roasted iron pyrites</t>
  </si>
  <si>
    <t xml:space="preserve">07031000:Onions and shallots, fresh or chilled </t>
  </si>
  <si>
    <t>48101490:Other Paper and paperboard of a kind used for writing, printing or other graphic purposes, In sheets with one side not exceeding 435 mm and the other side not exceeding 297 mm in the unfolded state</t>
  </si>
  <si>
    <t>73181541:Bolt ends, screw studs and screw studding (excluding those of stainless steel and those identifiable for aircraft)</t>
  </si>
  <si>
    <t>70179090:Other</t>
  </si>
  <si>
    <t xml:space="preserve">83023030:Fittings of iron, steel or copper, (excluding window opening mechanisms), for windows, doors and door frames </t>
  </si>
  <si>
    <t>87114000:MOTORCYCLES (INCLUDING MOPEDS) AND CYCLES FITTED WITH AN AUXILIARY MOTOR, WITH OR WITHOUT SIDECARS; SIDECARS - WITH RECIPROCATING INTERNAL COMBUSTION PISTON ENGINE OF A CYLINDER CAPACITY EXCEEDING 500 CM3 BUT NOT EXCEEDING 800 CM3. MOTORBIKE  VIN</t>
  </si>
  <si>
    <t>38021000:Activated carbon</t>
  </si>
  <si>
    <t>87088030:Air springs</t>
  </si>
  <si>
    <t>15119090:Other Palm oil and its fractions</t>
  </si>
  <si>
    <t>84293000:Scrapers</t>
  </si>
  <si>
    <t>25174100:Of marble</t>
  </si>
  <si>
    <t>48026190:Other paper and paperboard, of  which more than 10 per cent by weight of the total fibre content , In rolls</t>
  </si>
  <si>
    <t>85389045:For circuit breakers and isolating switches, with moulded casings of plastics, with a current rating not exceeding 1 250 A, for a voltage not exceeding 1 100 V (AC) or 125 V per pole (DC) and a breaking capacity rating not exceeding 100 000 A</t>
  </si>
  <si>
    <t>03032900:Other</t>
  </si>
  <si>
    <t>84798100:For treating metal, including electric wire coil-winders</t>
  </si>
  <si>
    <t>72107090:Other, painted, varnished or coated with plastics</t>
  </si>
  <si>
    <t>04014090:Other (milk and cream, not concentrated nor containing added sugar or other sweetening matter of a fat content, by weight, exceeding  6 per cent but not exceeding 10 per cent )</t>
  </si>
  <si>
    <t>82119530:For other knives, whether or not plated with precious metal</t>
  </si>
  <si>
    <t>90173000:Micrometers, callipers and gauges</t>
  </si>
  <si>
    <t>58022000:Terry toweling and similar woven terry fabrics, of other textile materials</t>
  </si>
  <si>
    <t>87084010:Identifiable for use solely or principally with tractors (excluding road tractors)</t>
  </si>
  <si>
    <t>87089130:Parts of unmachined cast metal</t>
  </si>
  <si>
    <t>70109031:Of a capacity not exceeding 250 ml</t>
  </si>
  <si>
    <t>09062000:Cinnamon and cinnamon-tree flowers, Crushed or ground</t>
  </si>
  <si>
    <t>84642000:Grinding or polishing machines</t>
  </si>
  <si>
    <t>84818072:Hose fittings</t>
  </si>
  <si>
    <t>74072990:Other</t>
  </si>
  <si>
    <t>39269017:Laboratory ware (excluding those of polymers of vinyl chloride)</t>
  </si>
  <si>
    <t>31054000:Ammonium dihydrogenorthophosphate (mono-ammonium phosphate) and mixtures thereof with diammonium hydrogenorthophosphate (diammonium phosphate)</t>
  </si>
  <si>
    <t>64042090:Other footwear, with outer soles of leather  or composition leather</t>
  </si>
  <si>
    <t>22042252:OTHER</t>
  </si>
  <si>
    <t>94035017:Wooden furniture of a kind used in the bedroom</t>
  </si>
  <si>
    <t xml:space="preserve">07109000:Mixtures of vegetables (uncooked or cooked by steaming or boiling in water), frozen </t>
  </si>
  <si>
    <t>72192310:FLAT-ROLLED PRODUCTS OF STAINLESS STEEL  OF A WIDTH OF 600 MM OR MORE; NOT FURTHER WORKED THAN HOT ROLLED  NOT IN COILS; OF A THICKNESS OF 3 MM OR MORE BUT LESS THAN 4 75 MM; OF A WIDTH EXCEEDING 1574 MM;</t>
  </si>
  <si>
    <t>84186190:Other Heat pumps other than air conditioning machines of heading 84:15</t>
  </si>
  <si>
    <t>73011000:Sheet piling</t>
  </si>
  <si>
    <t>90212900:Other</t>
  </si>
  <si>
    <t>56021000:Needleloom felt and stitch-bonded fibre fabrics</t>
  </si>
  <si>
    <t>63025990:Other table linen Of other textile materials</t>
  </si>
  <si>
    <t>87150000:Baby carriages and parts thereof</t>
  </si>
  <si>
    <t>04015090:Other (milk and cream, not concentrated nor containing added sugar or other sweetening matter of a fat content, by weight, exceeding 10 per cent )</t>
  </si>
  <si>
    <t>62042900:Women's or girls' Ensembles, Of other textile materials</t>
  </si>
  <si>
    <t>83119090:Other</t>
  </si>
  <si>
    <t xml:space="preserve">51091090:YARN OF WOOL OF FINE ANIMAL HAIR ,PUT UP FOR RETAIL SALE - CONTAINING 85% OR MORE BY MASS OF WOOL OR OF FINE ANIMAL HAIR  -OTHER WOOL                                                                                                                 </t>
  </si>
  <si>
    <t>85255090:Other</t>
  </si>
  <si>
    <t>74071000:Of refined copper</t>
  </si>
  <si>
    <t>15161010:Animal fats and oils and their fractions Obtained entirely from fish or marine mammals</t>
  </si>
  <si>
    <t>91021900:Other</t>
  </si>
  <si>
    <t>50079000:Other woven fabrics of silk or of silk waste</t>
  </si>
  <si>
    <t>96039010:Feather dusters, of ostrich feathers</t>
  </si>
  <si>
    <t>26011200:Agglomerated Iron ores and concentrates, other than roasted iron pyrites</t>
  </si>
  <si>
    <t>28011010:Stabilized inorganic chlorine</t>
  </si>
  <si>
    <t>40169913:Vulcanised rubber bands in immediate packaging of 20 kg or more</t>
  </si>
  <si>
    <t>40069000:Other forms (for example, rods, tubes and profile shapes) and articles (for example, discs and rings), of unvulcanised rubber</t>
  </si>
  <si>
    <t>62034390:Other (Men's or boys' bib and brace overalls), Of synthetic fibres</t>
  </si>
  <si>
    <t>84254240:Other lifting jacks</t>
  </si>
  <si>
    <t>73158990:Other</t>
  </si>
  <si>
    <t xml:space="preserve">20021090:Other Tomatoes, whole or in pieces </t>
  </si>
  <si>
    <t>61062000:Women's or girls' blouses, shirts and shirt-blouses, knitted or crocheted, Of man-made fibres</t>
  </si>
  <si>
    <t>61169300:Other Gloves, mittens and mitts, knitted or crocheted, Of synthetic fibres</t>
  </si>
  <si>
    <t>84774000:Vacuum moulding machines and other thermoforming machines</t>
  </si>
  <si>
    <t>84849010:Identifiable for use solely or principally in motor vehicles of Chapter 87 (excluding those of subheadings 8701.10 and 8701.90)</t>
  </si>
  <si>
    <t>82024000:Chain saw blades</t>
  </si>
  <si>
    <t>84146090:Other hoods having a maximum horizontal side not exceeding 120 cm</t>
  </si>
  <si>
    <t>19053200:Waffles and wafers</t>
  </si>
  <si>
    <t>84231000:Personal massmeters, including baby massmeters; household massmeters</t>
  </si>
  <si>
    <t>34024190:Other cationic</t>
  </si>
  <si>
    <t>02022090:Other (other cuts with bone in of bovine animals, frozen)</t>
  </si>
  <si>
    <t xml:space="preserve">20039090:Other Mushrooms prepared or preserved otherwise than by vinegar or acetic acid </t>
  </si>
  <si>
    <t>85366910:85366910-Identifiable for use solely or principally with radio, radar, television, radio-telegraphic or radio-telephonic apparatus</t>
  </si>
  <si>
    <t>52083300:3-thread or 4-thread twill, including cross twill, dyed</t>
  </si>
  <si>
    <t>63049200:Other furnishing articles, Not knitted or crocheted, of cotton</t>
  </si>
  <si>
    <t>22087091:Other Liqueurs and cordials, With an alcoholic strength by volume exceeding 15 per cent vol. but not exceeding 23 per cent vol.</t>
  </si>
  <si>
    <t>09021000:Green tea (not fermented) in immediate packings of a content not exceeding 3 kg</t>
  </si>
  <si>
    <t>84382000:Machinery for the manufacture of confectionery, cocoa or chocolate</t>
  </si>
  <si>
    <t>29419081:Sulphonamides, for human use</t>
  </si>
  <si>
    <t>68071000:Articles of asphalt or of similar material (for example, petroleum bitumen or coal tar pitch), In rolls</t>
  </si>
  <si>
    <t>83012000:Locks of a kind used for motor vehicles</t>
  </si>
  <si>
    <t>84419000:Parts</t>
  </si>
  <si>
    <t>54074300:Other woven fabrics, containing 85 per cent or more by weight of filaments of nylon or other polyamides, Of yarns of different colours</t>
  </si>
  <si>
    <t>73262040:Tobacco leaf harvesting and curing appliances with spiral clips</t>
  </si>
  <si>
    <t>67021000:Artificial flowers, foliage and fruit and parts thereof; articles made of artificial flowers, foliage or fruit, Of plastics</t>
  </si>
  <si>
    <t>29152100:Acetic acid</t>
  </si>
  <si>
    <t>85018000:Photovoltaic AC generators</t>
  </si>
  <si>
    <t>87082100:Safety seat belts</t>
  </si>
  <si>
    <t>87089355:Clutch driven plates (excluding parts thereof), with an outside diameter not exceeding 300 mm</t>
  </si>
  <si>
    <t>29053100:Ethylene glycol (ethanediol)</t>
  </si>
  <si>
    <t>84624900:Other</t>
  </si>
  <si>
    <t>85391000:Sealed beam lamp units</t>
  </si>
  <si>
    <t>96122000:Ink-pads</t>
  </si>
  <si>
    <t>65050090:65050090-Other (Hats and other headgear, knitted or crocheted, or made up from lace, felt or other t</t>
  </si>
  <si>
    <t>82142000:Manicure or pedicure sets and instruments (including nail files)</t>
  </si>
  <si>
    <t>44092215:Pegwood, ceiling boards and flooring boards, strips and friezes for parquet flooring, not assembled, of tropical wood</t>
  </si>
  <si>
    <t>85068005:Cylindrical, of an external volume exceeding 300 cmÂ³</t>
  </si>
  <si>
    <t>16055490:Other Cuttle fish and squid</t>
  </si>
  <si>
    <t>96110000:Date, sealing or numbering stamps, and the like (including devices for printing or embossing labels), designed for operating in the hand; hand-operated composing sticks and hand printing sets incorporating such composing sticks</t>
  </si>
  <si>
    <t>85149000:Parts</t>
  </si>
  <si>
    <t>84142000:Hand- or foot-operated air pumps</t>
  </si>
  <si>
    <t>51099090:Other Yarn of fine animal hair</t>
  </si>
  <si>
    <t>03036600:Hake (Merluccius spp., Urophycis spp.)</t>
  </si>
  <si>
    <t>72042100:Of stainless steel</t>
  </si>
  <si>
    <t>85366967:Electrical Apparatus For Switching Or Protecting Electrical Circuits,O</t>
  </si>
  <si>
    <t>94054260:Floodlights and spotlights designed for use solely or principally with theatre, stage, television or film   production</t>
  </si>
  <si>
    <t>85045000:Other inductors</t>
  </si>
  <si>
    <t>91022100:With automatic winding</t>
  </si>
  <si>
    <t>90019000:Other</t>
  </si>
  <si>
    <t>08094000:Plums and sloes, fresh</t>
  </si>
  <si>
    <t>29225000:Amino-alcohol-phenols, amino-acid-phenols and other amino compounds with oxygen function</t>
  </si>
  <si>
    <t>84678960:Brush cutters and trimmers, petrol driven</t>
  </si>
  <si>
    <t>38249929:Other Flotation reagents containing dicresyldithiophosphoric acid or alkyl dithiophosphates</t>
  </si>
  <si>
    <t>25169000:Other monumental or building stone</t>
  </si>
  <si>
    <t>82119100:Table knives having fixed blades</t>
  </si>
  <si>
    <t>83111010:With a mild steel core</t>
  </si>
  <si>
    <t>96121090:Other typewriter or similar ribbons</t>
  </si>
  <si>
    <t>84335200:Other threshing machinery</t>
  </si>
  <si>
    <t>61083900:Women's or girls' Nightdresses and pyjamas, Of other textile materials</t>
  </si>
  <si>
    <t>08013100:Cashew nuts, In shell</t>
  </si>
  <si>
    <t>39173140:Flexible tubes, pipes and hoses, having a minimum burst pressure of  27,6 MPa, Of polymers of vinyl chloride, seamless, without fittings</t>
  </si>
  <si>
    <t xml:space="preserve">95030091:Other Electric toys
</t>
  </si>
  <si>
    <t>73072290:Other</t>
  </si>
  <si>
    <t>48025490:Other Other paper and paperboard, not containing fibres obtained by a mechanical or chemi-mechanical process,  Weighing less than 40 g/m²</t>
  </si>
  <si>
    <t>27121020:Petroleum jelly In immediate  packings of a content exceeding 5 kg</t>
  </si>
  <si>
    <t>39202040:Other plates, sheets, film, foil and strip, Of polymers of propylene, Biaxially oriented with a thickness exceeding 0,012 mm but not exceeding 0,06 mm, not heat shrinkable as defined in Additional Note 2 to Chapter 39, unprinted, metallised</t>
  </si>
  <si>
    <t>61152100:Other panty hose and tights, Of synthetic fibres, measuring per single yarn less than 67 dtex</t>
  </si>
  <si>
    <t>84622990:Other</t>
  </si>
  <si>
    <t>62063090:Women's or girls' blouses, shirts and shirts-blouses, of cotton</t>
  </si>
  <si>
    <t>44079100:Other Wood sawn or chipped lengthwise,  sliced or peeled, whether or not planed, sanded or finger-jointed,  of a thickness exceeding 6 mm , Of tropical wood, Of oak (QUERCUS SPP.)</t>
  </si>
  <si>
    <t>04062000:Grated or powdered cheese, of all kinds</t>
  </si>
  <si>
    <t>84431900:Other</t>
  </si>
  <si>
    <t>30042042:Cephalosporins, for veterinary use, as defined Additional Note 1</t>
  </si>
  <si>
    <t>82119290:Other</t>
  </si>
  <si>
    <t>73084010:Mining appliances</t>
  </si>
  <si>
    <t>73170004:&lt;P&gt;Pointed screw-nails with twisted shanks and unslotted heads&lt;/P&gt;</t>
  </si>
  <si>
    <t>73071190:Other</t>
  </si>
  <si>
    <t>74082900:Other</t>
  </si>
  <si>
    <t>76169910:Venetian blinds</t>
  </si>
  <si>
    <t>85284990:Other</t>
  </si>
  <si>
    <t>39204300:Other plates, sheets, film, foil and strip, Of polymers of vinyl chloride, Containing by mass not less than 6 per cent of plasticisers</t>
  </si>
  <si>
    <t>94059290:Other</t>
  </si>
  <si>
    <t>68051000:Natural or artificial abrasive powder or grain, on a base of woven textile fabrics only</t>
  </si>
  <si>
    <t>83112000:Cored wire of base metal, for electric arc-welding</t>
  </si>
  <si>
    <t xml:space="preserve">39219047:OTHER PLATES, SHEETS, FILM, FOIL AND STRIP OF PLASTICS - OTHER - OF POLYMERS VINYL CHLORIDE PVC SAFETY SIGNS                                                                                                                                          </t>
  </si>
  <si>
    <t>67041100:Complete wigs, Of synthetic textile materials</t>
  </si>
  <si>
    <t>72022100:Containing by mass more than 55 per cent of silicon</t>
  </si>
  <si>
    <t>94036079:OTHER FURNITURE AND PARTS THEREOF; OTHER WOODEN FURNITURE; BATHROOM CABINETS  WALL  MOUNTED; UNASSEMBLED;</t>
  </si>
  <si>
    <t>24039920:TOBACCO EXTRACTS AND ESSENCES</t>
  </si>
  <si>
    <t>83052000:Staples in strips</t>
  </si>
  <si>
    <t>82141000:Paper knives, letter openers, erasing knives, pencil sharpeners and blades therefor</t>
  </si>
  <si>
    <t>82042040:With a drive of 9 mm or more but not exceeding 21 mm</t>
  </si>
  <si>
    <t>33049120:Baby powders</t>
  </si>
  <si>
    <t>84669200:For machines of heading 84.65</t>
  </si>
  <si>
    <t>39211990:Other Cellular, of other plastics</t>
  </si>
  <si>
    <t>85365025:Identifiable for use solely or principally with motor vehicles, domestic stoves and hot-plates</t>
  </si>
  <si>
    <t>94017910:Other</t>
  </si>
  <si>
    <t>03036900:Other</t>
  </si>
  <si>
    <t>44130000:Densified wood, in blocks, plates, strips or profile shapes</t>
  </si>
  <si>
    <t>33011990:Essential oils of other citrus fruit</t>
  </si>
  <si>
    <t>48101390:Other Paper and paperboard of a kind used for writing, printing or other graphic purposes,  not containing fibres obtained by a mechanical or chemi- mechanical process or of which not more than 10 per cent by weight of the total fibre content, in</t>
  </si>
  <si>
    <t>96035040:Parts of other industrial or manufacturing machinery</t>
  </si>
  <si>
    <t>94035096:Bunkbeds, unassembled</t>
  </si>
  <si>
    <t>87085010:Wheel hubs (excluding those of unmachined cast metal)</t>
  </si>
  <si>
    <t>23099010:Sweetened forage</t>
  </si>
  <si>
    <t>94013990:Other</t>
  </si>
  <si>
    <t>83062100:Plated with precious metal</t>
  </si>
  <si>
    <t>62123000:Corselettes</t>
  </si>
  <si>
    <t>59100040:Conveyor belts or belting</t>
  </si>
  <si>
    <t>40149090:Other Hygienic or pharmaceutical articles (including teats), of vulcanised rubber other  than than hard rubber, with or without fittings of hard rubber</t>
  </si>
  <si>
    <t>64019990:Other waterproof footwear with outer soles and uppers of rubber or of plastics</t>
  </si>
  <si>
    <t>12074000:Sesamum seeds</t>
  </si>
  <si>
    <t>61081100:Women's or girls' Slips and petticoats,  Of man-made fibres</t>
  </si>
  <si>
    <t>92099400:Parts and accessories for the musical instruments of heading 92.07</t>
  </si>
  <si>
    <t>67041900:Other (false beards, eyebrows and, eyelashes, switches and the like), Of synthetic textile materials</t>
  </si>
  <si>
    <t>64042040:FOOTWEAR WITH OUTER SOLES OF RUBBER, PLASTICS, LEATHER OR COMPOSITION LEATHER AND UPPERS OF TEXTILE MATERIALS -FOOTWEAR WITH OUTER SOLES OF LEATHER OR COMPOSITION LEATHER -OTHER - -OTHER BALLET SHOES  - FOOTWEAR INCORPORATING A PROTECTIVE METAL T</t>
  </si>
  <si>
    <t>85429000:Parts</t>
  </si>
  <si>
    <t>61042200:Women's or girls' ensembles, Of cotton</t>
  </si>
  <si>
    <t>73181100:Coach screws</t>
  </si>
  <si>
    <t>39043000:Vinyl chloride-vinyl acetate copolymers</t>
  </si>
  <si>
    <t>39262020:Protective jackets and one-piece protective suits, incorporating fittings for connection to breathing apparatus</t>
  </si>
  <si>
    <t>04051010:Butter in immediate packaging of a content of 20 kg or more</t>
  </si>
  <si>
    <t>83026000:Automatic door closers</t>
  </si>
  <si>
    <t>85169030:For other electro-thermic appliances of a kind used for domestic purposes</t>
  </si>
  <si>
    <t>15131990:Other Coconut (copra) oil and its fractions</t>
  </si>
  <si>
    <t xml:space="preserve">09061100:Cinnamon (CINNAMOMUM ZEYLANICUM BLUME), Neither crushed nor ground </t>
  </si>
  <si>
    <t>12119080:Other of a kind used primarily in pharmacy</t>
  </si>
  <si>
    <t>62111200:Women's or girls' Swimwear</t>
  </si>
  <si>
    <t>85392125:Quartz iodide lamps identifiable for use solely or principally with motor vehicles</t>
  </si>
  <si>
    <t>82129000:Other parts</t>
  </si>
  <si>
    <t>40103600:Endless synchronous belts, of an outside circumference exceeding 150 cm but not exceeding 198 cm</t>
  </si>
  <si>
    <t>82016000:Hedge shears, two-handed pruning shears and similar two-handed shears</t>
  </si>
  <si>
    <t>40101200:Conveyor belts or belting, Reinforced only with textile materials</t>
  </si>
  <si>
    <t>39191010:Self-adhesive plates, sheets, film, foil, tape, strip and other flat shapes, Of polymers of ethylene, In rolls of a width not exceeding  20cm</t>
  </si>
  <si>
    <t>85395190:Other Light-emitting diode (LED) modules</t>
  </si>
  <si>
    <t>87120090:Other</t>
  </si>
  <si>
    <t>94053100:Designed for use solely with light-emitting diode (LED) light sources</t>
  </si>
  <si>
    <t>62122000:Girdles and panty-girdles</t>
  </si>
  <si>
    <t xml:space="preserve">07051900:Other lettuce, fresh or chilled </t>
  </si>
  <si>
    <t>83030010:Cash or deed boxes and the like</t>
  </si>
  <si>
    <t>74198020:Springs</t>
  </si>
  <si>
    <t>84253990:Other</t>
  </si>
  <si>
    <t>85419000:Parts</t>
  </si>
  <si>
    <t>39219063:Other plates, sheets, film, foil and strip, Of polymers of propylene</t>
  </si>
  <si>
    <t>85152900:Other</t>
  </si>
  <si>
    <t>39159091:Polypropylene</t>
  </si>
  <si>
    <t xml:space="preserve">63053210:Knitted or crocheted Flexible intermediate bulk containers
</t>
  </si>
  <si>
    <t>62041900:Women's or girls' Suits, Of other textile materials</t>
  </si>
  <si>
    <t xml:space="preserve">07119090:Other vegetables (provisionally preserved (for example, by sulphur dioxide, gas, in brine, in sulphur water or in other preservative solutions), but unsuitable in that state for immediate consumption) </t>
  </si>
  <si>
    <t>28251000:Hydrazine and hydroxylamine and their inorganic salts</t>
  </si>
  <si>
    <t>08023200:Walnuts, Shelled</t>
  </si>
  <si>
    <t>90304000:Other instruments and apparatus, specially designed for telecommunications (for example, cross-talk meters, gain measuring instruments, distortion factor meters, psophometers)</t>
  </si>
  <si>
    <t>94054980:Rope lights, having a casing of polymers of vinyl (chloride) with an outside diameter of 13 mm or more but not exceeding 15 mm, internally fitter with interconnected lamps</t>
  </si>
  <si>
    <t xml:space="preserve">09042230:Fruits of the genus Pimenta, Crushed or ground </t>
  </si>
  <si>
    <t>62052010:School uniform shirts, of cotton</t>
  </si>
  <si>
    <t>28211000:Iron oxides and hydroxides</t>
  </si>
  <si>
    <t>44014100:Sawdust</t>
  </si>
  <si>
    <t>72092600:Of a thickness exceeding 1 mm but less than 3 mm</t>
  </si>
  <si>
    <t>21069067:Compound alcoholic preparations of a kind used for the manufacture of beverages (excluding those based on odoriferous substances)</t>
  </si>
  <si>
    <t>70101000:Ampoules</t>
  </si>
  <si>
    <t>85392190:Other</t>
  </si>
  <si>
    <t>09052000:Vanilla, Crushed or ground</t>
  </si>
  <si>
    <t>76109010:Other aluminium structures for electric power lines (including transmission towers or pylons) and power substations</t>
  </si>
  <si>
    <t>90251100:Liquid-filled, for direct reading</t>
  </si>
  <si>
    <t>68138190:Other, brake linings and pads, not containing asbestos</t>
  </si>
  <si>
    <t>72111300:Rolled on four faces or in a closed box pass, of a width exceeding 150 mm and a thickness of not less than 4 mm, not in coils and without patterns in relief</t>
  </si>
  <si>
    <t>84482000:Parts and accessories of machines of heading 84.44 or of their auxiliary machinery</t>
  </si>
  <si>
    <t>94054990:Other</t>
  </si>
  <si>
    <t>90138000:Other devices, appliances and instruments</t>
  </si>
  <si>
    <t>38089111:Insecticides Containing bromomethane (methyl bromide) or bromochloromethane, In aerosol containers</t>
  </si>
  <si>
    <t>30041022:Other broad spectrum penicillins, for  veterinary use, as defined in Additional Note 1</t>
  </si>
  <si>
    <t>08101000:Strawberries, fresh</t>
  </si>
  <si>
    <t>08041090:Other Dates, dried</t>
  </si>
  <si>
    <t>33052010:Preparations for permanent  waving  or straightening, In aerosol containers</t>
  </si>
  <si>
    <t>53110000:Woven fabrics of other vegetable textile fibres; woven fabrics of paper yarn</t>
  </si>
  <si>
    <t>62046929:Breeches and other shorts, of other textile materials</t>
  </si>
  <si>
    <t>94018030:Other seats</t>
  </si>
  <si>
    <t>61032900:Men's or boys' ensembles, Of other textile materials</t>
  </si>
  <si>
    <t>20049040:Sweet corn (ZEA MAYS VAR. SACCHARATA)</t>
  </si>
  <si>
    <t>39122000:Cellulose nitrates (including collodions)</t>
  </si>
  <si>
    <t xml:space="preserve">08054010:Fresh Grapefruit, including pomelos </t>
  </si>
  <si>
    <t>65061010:Firemen's helmets; headgear identifiable for use by miners and other industrial workers</t>
  </si>
  <si>
    <t>82053000:Planes, chisels, gouges and similar cutting tools for working wood</t>
  </si>
  <si>
    <t>39269020:Transmission belts</t>
  </si>
  <si>
    <t xml:space="preserve">25232100:PORTLAND CEMENT , ALUMINOUS CEMENT , SLAG CEMENT , SUPER SULPHATE CEMENT AND SIMILAR HYDRAULIC CEMENTS, WHETHER OR NOT COLOURED OR IN THE FORM OF CLINKERS - PORTLAND CEMENT - WHITE CEMENT, WHETHER OR NOT ARTIFICIALLY COLOURED CEMENT              </t>
  </si>
  <si>
    <t>82054090:Other</t>
  </si>
  <si>
    <t>94036051:Dining servers, with or without drawers and doors, assembled</t>
  </si>
  <si>
    <t>84688000:Other machinery and apparatus</t>
  </si>
  <si>
    <t>20019010:Olives</t>
  </si>
  <si>
    <t>87081030:Bumpers and parts thereof</t>
  </si>
  <si>
    <t>85258320:Digital camcorders with a value for duty purposes exceeding UA15 000 for the base camera unit exclusive of any peripherals e.g. memory stick, battery, additional lenses, etc.</t>
  </si>
  <si>
    <t>94054240:Other, with base and diffusers of base metal</t>
  </si>
  <si>
    <t>73182300:Rivets</t>
  </si>
  <si>
    <t>71132000:Of base metal clad with precious metal</t>
  </si>
  <si>
    <t>85166010:Other ovens; cookers, cooking plates, boiling rings, grillers and roasters</t>
  </si>
  <si>
    <t>65069190:Other headgear, Of rubber or of plastics</t>
  </si>
  <si>
    <t>90112000:COMPOUND OPTICAL MICROSCOPES, INCLUDING THOSE FOR PHOTOMICROGRAPHY, CINEPHOTOMICROGRAPHY OR MICROPROJECTION; OTHER MICROSCOPES, FOR PHOTOMICROGRAPHY, CINEPHOTOMICROGRAPHY OR MICROPROJECTION;</t>
  </si>
  <si>
    <t xml:space="preserve">29101000:EPOXIDES, EPOXY ALCOHOLS, EPOXY PHENOLS AND EPOXY ETHERS, WITH A THREE-MEMBERED RING, AND THEIR HALOGENATED, SULPHONATED, NITRATED OR NITROSATED DERIVATIVES - OXIRANE (ETHYLENE OXIDE) EPIDERMIX                                                     </t>
  </si>
  <si>
    <t>94015900:Other</t>
  </si>
  <si>
    <t>85098091:Appliances for cleaning surfaces by using liquid cleansing agents or steam</t>
  </si>
  <si>
    <t>39191006:Self-adhesive plates, sheets, film, foil, tape, strip and other flat shapes, Of cellular polyurethane, self-adhesive on both sides, commonly known as double-sided adhesive tape, In rolls of a width not exceeding  20cm</t>
  </si>
  <si>
    <t>73181610:Of stainless steel</t>
  </si>
  <si>
    <t>72082700:Of a thickness of less than 3 mm</t>
  </si>
  <si>
    <t>84619000:Other</t>
  </si>
  <si>
    <t>87019500:Exceeding 130 kW</t>
  </si>
  <si>
    <t>28470030:Solidified with urea</t>
  </si>
  <si>
    <t>84189190:Other Furniture designed to receive refrigerating or freezing equipment</t>
  </si>
  <si>
    <t>84703000:Other calculating machines</t>
  </si>
  <si>
    <t>87089940:Track link assemblies, with or without shoes and parts thereof;  track pins and bushes</t>
  </si>
  <si>
    <t>94043000:Sleeping bags</t>
  </si>
  <si>
    <t>85365050:Other, with moulded casings of plastics or other insulating material, with a current rating not exceeding 800 A</t>
  </si>
  <si>
    <t xml:space="preserve">56031190:Other Nonwovens,  Of man-made filaments, Weighing not more than 25 g/m²  </t>
  </si>
  <si>
    <t>03044990:Other</t>
  </si>
  <si>
    <t>85399000:Parts</t>
  </si>
  <si>
    <t>62179000:Parts of garments or of clothing  accessories, other than those of heading  62.12)</t>
  </si>
  <si>
    <t>40119010:Other new pneumatic tyres, or rubber, having a rim size of less than 91 cm (excluding those for use on wheelchairs)</t>
  </si>
  <si>
    <t>72210000:Bars and rods, hot-rolled, in irregularly wound coils, of stainless steel</t>
  </si>
  <si>
    <t>22087092:Other Liqueurs and cordials</t>
  </si>
  <si>
    <t>58063200:Other woven fabrics, Of man-made</t>
  </si>
  <si>
    <t>54083400:Other woven fabrics, Printed</t>
  </si>
  <si>
    <t>93059990:Other</t>
  </si>
  <si>
    <t xml:space="preserve">25309000:Other Mineral substances not elsewhere  specified or included </t>
  </si>
  <si>
    <t>70099100:Unframed</t>
  </si>
  <si>
    <t>62029000:Women's or girls' overcoats, carcoats, capes, cloaks, anoraks (including ski-jackets), windcheaters, wind-jackets and similar articles, other than those of heading 62.04, of other textile materials</t>
  </si>
  <si>
    <t>62114390:Other garments, women's or girls', Of man-made fibres</t>
  </si>
  <si>
    <t>90258000:Other instruments</t>
  </si>
  <si>
    <t>85279990:Other</t>
  </si>
  <si>
    <t>87085070:Other, identifiable for use solely or principally with tractors (excluding road tractors)</t>
  </si>
  <si>
    <t>88072000:Under-carriage and part thereof</t>
  </si>
  <si>
    <t>52094200:Denim, of yarns of different colours, weighing more than 200 g/m2:</t>
  </si>
  <si>
    <t>84564000:84564000-Operated by plasma arc processes</t>
  </si>
  <si>
    <t>85279110:Domestic apparatus</t>
  </si>
  <si>
    <t>90149000:Parts and accessories</t>
  </si>
  <si>
    <t>23091010:Dog or cat food, put up for retail Sale, Imported from Switzerland</t>
  </si>
  <si>
    <t>38089411:INSECTICIDES RODENTICIDES FUNGICIDES HERBICIDES ANTI-SPROUTING PRODUCTS AND PLANT-GROWTH REGULATORS DISINFECTANTS AND SIMILAR PRODUCTS PUT UP IN FORMS OR PACKINGS FOR RETAIL SALE OR AS PREPARATIONS OR ARTICLES (FOR EXAMPLE SULPHUR-TREATED BANDS W</t>
  </si>
  <si>
    <t>90289000:Parts and accessories</t>
  </si>
  <si>
    <t>90213900:Other</t>
  </si>
  <si>
    <t>57031000:Carpets and other textile floor coverings, tufted, Of wool or fine animal hair</t>
  </si>
  <si>
    <t>85198190:Other</t>
  </si>
  <si>
    <t>62046911:School uniform slacks, of other textile materials</t>
  </si>
  <si>
    <t>85353090:Other</t>
  </si>
  <si>
    <t>83016000:Parts</t>
  </si>
  <si>
    <t>44129200:Other, with at least one outer ply of non-coniferous wood</t>
  </si>
  <si>
    <t>21012000:Extracts, essences and concentrates, of tea or maté, and preparations with a basis of these extracts, essences or concentrates or with a basis of tea or maté</t>
  </si>
  <si>
    <t>49021000:Newspapers, journals and periodicals, whether or not illustrated or  containing advertising material, Appearing at least four times a week</t>
  </si>
  <si>
    <t>93032013:Other</t>
  </si>
  <si>
    <t xml:space="preserve">42023190:Other Articles of a kind normally carried in the pocket or in the handbag, With outer surface of leather or of composition leather </t>
  </si>
  <si>
    <t>90191010:Electric massage appliances</t>
  </si>
  <si>
    <t>87045181:Other, double-cab, of a vehicle mass not exceeding 2 000 kg or a G.V.M. not exceeding 3 500 kg, or of a mass not exceeding 1 600 kg or a G.V.M. not exceeding 3 500 kg per chassis fitted with a cab</t>
  </si>
  <si>
    <t>31042000:Potassium chloride</t>
  </si>
  <si>
    <t>40121900:Other Retreaded tyres</t>
  </si>
  <si>
    <t>96180000:Tailors' dummies and other lay figures; automata and other animated displays used for shop window dressing</t>
  </si>
  <si>
    <t>94044021:With feather or down stuffing</t>
  </si>
  <si>
    <t>44089090:Other Sheets for veneering (including those obtained by slicing laminated wood), for plywood or for similar laminated wood and other wood</t>
  </si>
  <si>
    <t>64052015:Ballet shoes, with blocked toes, with uppers of textile materials</t>
  </si>
  <si>
    <t>32089030:Solutions as defined in Note 4 to this Chapter, of silicones</t>
  </si>
  <si>
    <t>29034500:1,1,1,2-Tetrafluoroethane (HFC-134a) and 1,1,2,2-tetrafluoroethane (HFC-134)</t>
  </si>
  <si>
    <t>93040090:Other</t>
  </si>
  <si>
    <t>20011000:Cucumbers and gherkins</t>
  </si>
  <si>
    <t>95061900:Other</t>
  </si>
  <si>
    <t>29121100:Methanal (formaldehyde)</t>
  </si>
  <si>
    <t>85235210:Digital</t>
  </si>
  <si>
    <t>95073000:Fishing reels</t>
  </si>
  <si>
    <t>27011900:Other coal</t>
  </si>
  <si>
    <t>96062900:Other</t>
  </si>
  <si>
    <t>59113200:Textile fabrics and felts, endless or fitted with linking devices, of a kind used in paper-making or similar machines (for example, for pulp or asbestos-cement), Of a mass of 650 g/m² or more</t>
  </si>
  <si>
    <t>03056900:Other</t>
  </si>
  <si>
    <t>90222100:For medical, surgical, dental or veterinary uses</t>
  </si>
  <si>
    <t>28470015:Not solidified with urea</t>
  </si>
  <si>
    <t>84254930:Other lifting jacks</t>
  </si>
  <si>
    <t>61124900:Women's or girls' swimwear, Of other textile materials</t>
  </si>
  <si>
    <t>56039190:Other Nonwovens,  Weighing not more than 25 g/m²</t>
  </si>
  <si>
    <t>62152000:Ties, bow ties and cravats,  Of man-made fibres</t>
  </si>
  <si>
    <t>72143000:Of free-cutting steel</t>
  </si>
  <si>
    <t>84661000:Tool holders and self-opening dieheads</t>
  </si>
  <si>
    <t>94034005:Wooden furniture of a kind used in the kitchen</t>
  </si>
  <si>
    <t>82057030:Self-locking welding clamps; self-locking 'C' clamps</t>
  </si>
  <si>
    <t>86073000:Hooks and other coupling devices, buffers, and parts thereof</t>
  </si>
  <si>
    <t>18050000:Cocoa powder, not containing added sugar or other sweetening matter</t>
  </si>
  <si>
    <t>12079900:Other (Other oil seeds and oleaginous fruits, whether or not broken )</t>
  </si>
  <si>
    <t>74152900:Other</t>
  </si>
  <si>
    <t>44211000:Clothes hangers</t>
  </si>
  <si>
    <t>29322090:Other Lactones</t>
  </si>
  <si>
    <t>94032015:Other metal furniture</t>
  </si>
  <si>
    <t>94036071:Bathroom cabinets, wall mounted, assembled</t>
  </si>
  <si>
    <t>20079100:Citrus fruit</t>
  </si>
  <si>
    <t>67029000:Artificial flowers, foliage and fruit and parts thereof; articles made of artificial flowers, foliage or fruit, Of other materials</t>
  </si>
  <si>
    <t>96033010:Artists brushes and writing brushes</t>
  </si>
  <si>
    <t>27129090:Other (Ozokerite, lignite wax, peat wax, other mineral waxes, and similar products obtained by synthesis or by other processes)</t>
  </si>
  <si>
    <t>20089700:Mixtures</t>
  </si>
  <si>
    <t>84159005:Indoor units and outdoor units for machines of subheadings 8415.10.10 and 8415.10.20</t>
  </si>
  <si>
    <t>21069069:Drinking straws,  containing flavouring preparations</t>
  </si>
  <si>
    <t>91029900:Other</t>
  </si>
  <si>
    <t>95062900:Other</t>
  </si>
  <si>
    <t>08029990:Other</t>
  </si>
  <si>
    <t>61041900:Women's or girls' suits, Of other textile materials</t>
  </si>
  <si>
    <t>62143000:Shawls, scarves, mufflers, mantillas, veils and the like, Of synthetic fibres</t>
  </si>
  <si>
    <t>84672991:Hand -held sanders</t>
  </si>
  <si>
    <t>90303100:Multimeters without a recording device</t>
  </si>
  <si>
    <t xml:space="preserve">22089021:Undenatured ethyl alcohol of an alcoholic strength by volume of less than 80% vol., spirits and other spirituous beverages, With an alcoholic strength by volume exceeding 15 per cent vol. but not exceeding 23 per cent vol., In containers holding </t>
  </si>
  <si>
    <t>49030000:Children's picture, drawing or colouring books</t>
  </si>
  <si>
    <t>73089030:Spiral chutes;  smoke stacks</t>
  </si>
  <si>
    <t>56090090:Other</t>
  </si>
  <si>
    <t>22082091:Other Brandy as defined in Additional Note 7 to Chapter 22</t>
  </si>
  <si>
    <t>85451900:Other</t>
  </si>
  <si>
    <t>30045010:Other medicaments, In aerosol containers, containing vitamins or other products of heading 29.36</t>
  </si>
  <si>
    <t>62046390:Other (Women's or girls' bib and brace overalls), Of synthetic fibres</t>
  </si>
  <si>
    <t>96151100:Of hard rubber or plastics</t>
  </si>
  <si>
    <t>82031000:Files, rasps and similar tools</t>
  </si>
  <si>
    <t>42034000:Other clothing accessories</t>
  </si>
  <si>
    <t>82152000:Other sets of assorted articles</t>
  </si>
  <si>
    <t xml:space="preserve">15155090:Other Sesame oil and its fractions </t>
  </si>
  <si>
    <t>85287340:Other, with a screen with no side exceeding 45 cm</t>
  </si>
  <si>
    <t>74072100:Of copper-zinc base alloys (brass)</t>
  </si>
  <si>
    <t>39229010:Portable toilets of plastics, with a mass not exceeding 5 kg and with a removeable waste tank with a capacity not exceeding 20 litres</t>
  </si>
  <si>
    <t>40169200:Erasers</t>
  </si>
  <si>
    <t xml:space="preserve">44191900:Other tableware and kitchenware, of bamboo </t>
  </si>
  <si>
    <t>96190023:Napkin liners for babies or similar articles and tampons of plastics or
of other materials of heading 39.01 to 39.14</t>
  </si>
  <si>
    <t>38140019:Other Organic composite solvents and thinners, Containing methane, ethane or propane chlorofluorocarbons (CFCs), whether or not containing  hydrochlorofluorocarbons (HCFCs)</t>
  </si>
  <si>
    <t>39051900:Other Poly (vinyl acetate)</t>
  </si>
  <si>
    <t>44201900:Other</t>
  </si>
  <si>
    <t>72106190:Other, Plated or coated with aluminium-zinc alloys</t>
  </si>
  <si>
    <t>48119029:Other paper, paperboard, cellulose wadding and webs of cellulose fibres, coated with a thermosensitive layer</t>
  </si>
  <si>
    <t>87046030:Other, double-cab, of a mass not exceeding 2 000 kg or a G.V.M not exceeding 3 500 kg or of a mass not exceeding 1 600 kg or a G.V.M not exceeding 3 500 kg per chassis fitted with a  cab</t>
  </si>
  <si>
    <t>20021080:Other Tomatoes, whole or in pieces, in airtight metal containers</t>
  </si>
  <si>
    <t>84541000:Converters</t>
  </si>
  <si>
    <t>39202025:Other plates, sheets, film, foil and strip, Of polymers of propylene, Biaxially oriented with a thickness exceeding 0,012 ;mm but not exceeding 0,06 ;mm, not heat shrinkable as defined in Additional Note 2 to Chapter 39, printed, not metallised</t>
  </si>
  <si>
    <t>94036083:Bathroom cabinets for basin, presented without the basin, unassembled</t>
  </si>
  <si>
    <t>70181000:Glass beads, imitation pearls, imitation precious or semi-precious stones and similar glass smallwares</t>
  </si>
  <si>
    <t>85261000:Radar apparatus</t>
  </si>
  <si>
    <t>85442022:Co-axial cable and other co-axial electric conductors:</t>
  </si>
  <si>
    <t>03063600:Other shrimps and prawns</t>
  </si>
  <si>
    <t>58041000:Tulles and other net fabrics</t>
  </si>
  <si>
    <t>87087015:RRoad wheels not fitted with tyres</t>
  </si>
  <si>
    <t>72052900:Other</t>
  </si>
  <si>
    <t>68151900:ARTICLES OF STONE OR OF OTHER MINERAL SUBSTANCES (INCLUDING CARBON FIBRES ARTICLES OF CARBON FIBRES AND ARTICLES OF PEAT) NOT ELSEWHERE SPECIFIED OR INCLUDED Carbon fibres articles of carbon fibres for non-electrical uses other articles of graphi</t>
  </si>
  <si>
    <t>18061005:Preparations for making beverages</t>
  </si>
  <si>
    <t>08092900:Other cherries , fresh</t>
  </si>
  <si>
    <t>61072200:Men's or boys' nightshirts and pyjamas, knitted or crocheted, Of man-made fibres</t>
  </si>
  <si>
    <t>48022090:Other Paper and paperboard used for photo-sensitive, heat sensitive or electro-sensitive  paper  or paperboard</t>
  </si>
  <si>
    <t>49100000:Calendars of any kind, printed, including calendar blocks</t>
  </si>
  <si>
    <t>85113090:Other</t>
  </si>
  <si>
    <t>85408900:Other</t>
  </si>
  <si>
    <t>20041010:Potatoes, In the form of flours, meals or flakes</t>
  </si>
  <si>
    <t>39069040:Liquids and pastes consisting of 50% or more of thermoplastic acrylic
resin</t>
  </si>
  <si>
    <t>90241000:Machines and appliances for testing metals</t>
  </si>
  <si>
    <t>70134910:Plates, cups and saucers, machine made</t>
  </si>
  <si>
    <t>61079990:Other (Men's or boys' underpants, briefs, nightshirts, pyjamas, bathrobes, dressing gowns and similar articles, knitted or crocheted), Of other textile materials</t>
  </si>
  <si>
    <t>84672910:Cutters of the flail line type, suitable for cutting lawn edges</t>
  </si>
  <si>
    <t>82081000:For metal working</t>
  </si>
  <si>
    <t>94044011:Embroidered or incorporating appliqué work</t>
  </si>
  <si>
    <t>84819091:Underground and above ground hydrants components</t>
  </si>
  <si>
    <t>96063015:Button moulds and other parts of buttons</t>
  </si>
  <si>
    <t>27101245:Mixed alkylenes</t>
  </si>
  <si>
    <t>03054990:Other</t>
  </si>
  <si>
    <t>94021000:Dentists', barbers' or similar chairs and parts thereof</t>
  </si>
  <si>
    <t>85394910:Ultra-violet lamps</t>
  </si>
  <si>
    <t>85073000:Nickel-cadmium</t>
  </si>
  <si>
    <t>07134090:Other (Lentils)</t>
  </si>
  <si>
    <t>72299090:Other wire of other alloy steel</t>
  </si>
  <si>
    <t>84314960:Radiators</t>
  </si>
  <si>
    <t>27129010:Paraffin wax</t>
  </si>
  <si>
    <t>17022000:Maple sugar and maple syrup</t>
  </si>
  <si>
    <t>96062100:Of plastics, not covered with textile material</t>
  </si>
  <si>
    <t>19059020:BREAD, PASTRY, CAKES, BISCUITS AND OTHER BAKERS WARES, WHETHER OR NOT CONTAINING COCOA  COMMUNION WAFERS, EMPTY CACHETS OF A KIND SUITABLE FOR PHARMACEUTICAL USE, SEALING WAFERS, RICE PAPER AND SIMILAR PRODUCTS - OTHER - COMMUNION WAFERS, EMPTY C</t>
  </si>
  <si>
    <t>84213991:84213991-Electric Air filters</t>
  </si>
  <si>
    <t>39205100:Other plates, sheets, film, foil and strip, Of poly(methyl methacrylate)</t>
  </si>
  <si>
    <t>84714910:Other automatic data processing machines presented in the form of systems, having a screen with any side exceeding 45 cm</t>
  </si>
  <si>
    <t>84841090:Other</t>
  </si>
  <si>
    <t>92093000:Musical instrument strings</t>
  </si>
  <si>
    <t>56039490:Other Nonwovens,  Weighing more than 150 g/m²</t>
  </si>
  <si>
    <t>82033000:Metal cutting shears and similar tools</t>
  </si>
  <si>
    <t>70072190:70072190-Other- Of size and shape suitable for incorporation in vehicles, aircraft, spacecraft or vessels:</t>
  </si>
  <si>
    <t>84829100:Balls, needles and rollers</t>
  </si>
  <si>
    <t xml:space="preserve">55051090:Other Waste (including noils, yarn waste and garnetted stock) of man-made  fibres, Of synthentic fibres </t>
  </si>
  <si>
    <t>49059000:Other</t>
  </si>
  <si>
    <t>90183220:Hypodermic needles, including dental injection needles, with hubs</t>
  </si>
  <si>
    <t xml:space="preserve">07108090:Other vegetables (uncooked or cooked by steaming or boiling in water), frozen </t>
  </si>
  <si>
    <t>61089200:Women's or girls' negligees, bathrobes, dressing gowns and similar articles, knitted or crocheted, Of man-made fibres</t>
  </si>
  <si>
    <t>84679910:For the tools of subheading 8467.29.10</t>
  </si>
  <si>
    <t>68069090:Other (mixtures and articles of heat-insulating,  sound-insulating or sound-absorbing mineral materials, other than those of heading 68.11 or 68.12 or of chapter 69)</t>
  </si>
  <si>
    <t>48114110:Gummed or adhesive paper and paperboard,  Self-adhesive, In strips or rolls of a width not exceeding 150 mm; in rectangular (including square) sheets with one side not exceeding 360 mm and the other side not exceeding 150 mm in the unfolded state</t>
  </si>
  <si>
    <t>73121025:Ropes and cables, of wire which is not plated, coated or clad</t>
  </si>
  <si>
    <t>28419000:Other Salts of oxometallic or eroxometallic  acids</t>
  </si>
  <si>
    <t>32099010:Other Paints and varnishes (including enamels and lacquers) based on synthetic polymers or chemically modified natural polymers, in aerosol containers</t>
  </si>
  <si>
    <t>90191090:Mechano-therapy appliances; massage apparatus; psychological aptitude-testing apparatus</t>
  </si>
  <si>
    <t>40161090:Other articles, Of cellular rubber</t>
  </si>
  <si>
    <t>94036029:Dining tables and chair sets, with less than 6 chair, unassembled</t>
  </si>
  <si>
    <t>33053010:Hair lacquers, In aerosol containers</t>
  </si>
  <si>
    <t>72111400:Other, of a thickness of 4,75 mm or more</t>
  </si>
  <si>
    <t>70198090:Other</t>
  </si>
  <si>
    <t>85099000:Parts</t>
  </si>
  <si>
    <t>85171490:Other</t>
  </si>
  <si>
    <t>83082090:Other</t>
  </si>
  <si>
    <t>08103000:Black, white or red currants and gooseberries, fresh</t>
  </si>
  <si>
    <t>39139000:Other Natural polymers (for example, alginic acid) and modified natural  polymers (for example, hardened proteins, chemical derivatives of natural rubber</t>
  </si>
  <si>
    <t>44188900:Other</t>
  </si>
  <si>
    <t>82100000:Hand-operated mechanical appliances, of a mass of 10 kg or less, used in the preparation, conditioning or serving of food or drink</t>
  </si>
  <si>
    <t>08011190:Other desiccated coconuts</t>
  </si>
  <si>
    <t>63031290:Other Curtains (including drapes) and interior blinds; curtain or bed valances, Knitted or crocheted, Of synthetic fibres</t>
  </si>
  <si>
    <t>20058000:Sweet corn (ZEA MAYS VAR. SACCHARATA)</t>
  </si>
  <si>
    <t>61023000:Women's or girls' overcoats, car-coats, capes, cloaks, anoraks (including ski-jackets), wind-cheaters, wind-jackets and similar articles, knitted or crocheted, other than those of heading 61.04, Of man-made fibres</t>
  </si>
  <si>
    <t>61019000:Men's or boys' overcoats, car-coats, capes, cloaks, anoraks (including ski-jackets), wind-cheaters, wind-jackets and similar articles, knitted or crocheted, other than those of heading 61.03, Of other textile materials</t>
  </si>
  <si>
    <t>48169090:Other copying or transfer papers (other than those of heading 48.09), duplicator stencils and offset plates, of paper, whether or not put up in boxes</t>
  </si>
  <si>
    <t>48101320:Other thermocopy paper,  In rolls, Of a width not exceeding 150 mm</t>
  </si>
  <si>
    <t>91021200:With opto-electronic display only</t>
  </si>
  <si>
    <t>90072000:Projectors</t>
  </si>
  <si>
    <t>85340000:Printed circuits</t>
  </si>
  <si>
    <t>40081190:Other Plates, sheets and strip, Of cellular rubber</t>
  </si>
  <si>
    <t>38085210:DDT (ISO) (clofenotane (INN)), in packings of a net mass content not exceeding 300 g, In aerosol containers</t>
  </si>
  <si>
    <t>82073000:Tools for pressing, stamping or punching</t>
  </si>
  <si>
    <t xml:space="preserve">48064000:VEGETABLE PARCHMENT, GREASEPROOF PAPERS, TRACING PAPERS AND GLASSINE AND OTHER GLAZED TRANSPARENT OR TRANSLUCENT PAPERS IN ROLLS OR SHEETS -GLASSINE AND OTHER GLAZED TRANSPARENT OR TRANSLUCENT PAPERS SILICONE  PAPER                               </t>
  </si>
  <si>
    <t xml:space="preserve">94054991:Other: Floodlights for use with electrical light sources on supply voltages not exceeding 1 000 V </t>
  </si>
  <si>
    <t>85086090:Other, of a value for duty purposes exceeding R650, non-domestic</t>
  </si>
  <si>
    <t>94053900:Other</t>
  </si>
  <si>
    <t>95065900:Other</t>
  </si>
  <si>
    <t>61034110:Men's or boys' trousers,  of wool or fine animal hair</t>
  </si>
  <si>
    <t>40117020:New pneumatic tyres, of rubber, of a kind used on agricultural or forestry vehicles and machines, having a rim size of 91 cm or more</t>
  </si>
  <si>
    <t>82023100:With a working part of steel</t>
  </si>
  <si>
    <t>82119320:Identifiable for use solely or principally by mechanics or artisans and knives for other industrial purposes</t>
  </si>
  <si>
    <t>62034110:Men's or boys' Trousers, Of wool or fine animal hair</t>
  </si>
  <si>
    <t>84191910:Instantaneous or storage water heaters, non-electric: Domestic type</t>
  </si>
  <si>
    <t>34031100:Preparations for the treatment of textile materials, leather, furskins or other materials</t>
  </si>
  <si>
    <t>70052905:SOLAR GLASS</t>
  </si>
  <si>
    <t>85351000:Fuses</t>
  </si>
  <si>
    <t>64029940:Other footwear, With outer soles of natural rubber and uppers of polyurethane</t>
  </si>
  <si>
    <t>68041000:Millstones and grindstones for milling, grinding or pulping</t>
  </si>
  <si>
    <t>21031000:Soya sauce</t>
  </si>
  <si>
    <t>48099000:Other (Carbon paper and other copying or transfer papers (including coated or impregnated paper for duplicator stencils or offset plates), whether or not printed, in rolls or sheets)</t>
  </si>
  <si>
    <t>15093090:Other</t>
  </si>
  <si>
    <t>84249000:Parts of Mechanical appliances (whether or not hand-operated) for projecting, dispersing or spraying liquids or powders; fire extinguishers, whether or not charged; spray guns and similar appliances...</t>
  </si>
  <si>
    <t>20039010:Other Mushrooms, prepared or preserved otherwise than by vinegar or acetic acid,  Frozen (excluding prepared meals)</t>
  </si>
  <si>
    <t>28416100:Potassium permanganate</t>
  </si>
  <si>
    <t>94037005:Tables for children, of polypropylene</t>
  </si>
  <si>
    <t>84209100:Parts for Cylinders</t>
  </si>
  <si>
    <t>90142000:Instruments and appliances for aeronautical or space navigation (excluding compasses)</t>
  </si>
  <si>
    <t>62113390:Other garments, men's or boys', Of man-made fibres</t>
  </si>
  <si>
    <t>62082200:Women's or girls' Nightdresses and pyjamas, Of man-made fibres</t>
  </si>
  <si>
    <t>87087021:Of a kind used on motor cars</t>
  </si>
  <si>
    <t>85479000:Other</t>
  </si>
  <si>
    <t>85414100:Light-emitting diodes (LED)</t>
  </si>
  <si>
    <t>68042300:Other millstones, grindstones, grinding wheels and the like, Of natural stone</t>
  </si>
  <si>
    <t>38130025:Preparations in liquid form, containing fluorine compounds or containing protein, in aerosol containers</t>
  </si>
  <si>
    <t>22051032:OTHER</t>
  </si>
  <si>
    <t>57024200:Other Carpets and other textile floor coverings, woven, not tufted or flocked, of pile construction, made up, Of man-made textile materials</t>
  </si>
  <si>
    <t>59119040:Filter bags</t>
  </si>
  <si>
    <t>62171030:Printed labels and tabs</t>
  </si>
  <si>
    <t>94019929:Other:</t>
  </si>
  <si>
    <t>61046290:Other (Women's or girls' bib and brace overalls, of cotton)</t>
  </si>
  <si>
    <t>73151910:Of bush roller conveyor chain, the following, by mass per piece:  pins - exceeding 300 g, bushes - exceeding 190 g, rollers - exceeding 800 g and side plates - exceeding 950 g</t>
  </si>
  <si>
    <t>23099070:Single vitamins and their derivatives, stabilised with antioxidants or anti-caking agents</t>
  </si>
  <si>
    <t>72084000:Not in coils, not further worked than hot-rolled, with patterns in relief</t>
  </si>
  <si>
    <t>39211200:Cellular, Of polymers of vinyl chloride</t>
  </si>
  <si>
    <t>83089010:Frames with clasps for handbags</t>
  </si>
  <si>
    <t>73242110:Plated with precious metal</t>
  </si>
  <si>
    <t>85392245:Other, of a power of 15 W or more and for a voltage not exceeding 260 V</t>
  </si>
  <si>
    <t>48119030:Other, in strips or rolls of a width not exceeding 150 mm; in 
rectangular (including square) sheets with one side not exceeding 360
mm and the other side not exceeding 150 mm in the unfolded state</t>
  </si>
  <si>
    <t>48101930:Other, in strips or rolls of a width not exceeding 150 mm; in 
rectangular (including square) sheets with one side not exceeding 360
mm and the other side not exceeding 150 mm in the unfolded state</t>
  </si>
  <si>
    <t>61046920:Women's or girls' breeches and shorts, of other textile materials</t>
  </si>
  <si>
    <t>26180000:Granulated slag (slag sand) from the manufacture of iron or steel</t>
  </si>
  <si>
    <t>94038300:Of rattan</t>
  </si>
  <si>
    <t>85051100:Of metal</t>
  </si>
  <si>
    <t>84431300:Other offset printing machinery</t>
  </si>
  <si>
    <t>28043000:Nitrogen</t>
  </si>
  <si>
    <t>22060017:Other fermented beverages, unfortified, with an alcoholic strength ;of less than ;2.5 per cent volume</t>
  </si>
  <si>
    <t>85168010:Identifiable for use solely or principally with domestic stoves, hot-plates and ovens</t>
  </si>
  <si>
    <t>60069000:Other knitted or crocheted fabrics</t>
  </si>
  <si>
    <t>85392925:Torch lamps</t>
  </si>
  <si>
    <t>76072020:Unprinted, of a thickness of 0,1 mm or more but not exceeding 0,15 mm and a width not exceeding 40 mm, lacquered on one side only (excluding that laminated to paper or plastics and reinforced with glass or sisal fibre)</t>
  </si>
  <si>
    <t>61046390:Other (Women's or girls' bib and brace overalls, of synthetic fibres)</t>
  </si>
  <si>
    <t>39191001:Self-adhesive plates, sheets, film, foil, tape, strip and other flat shapes,  Of alkyds, coated with glass microspheres or microprisms, In rolls of a width not exceeding  20cm</t>
  </si>
  <si>
    <t>64069090:Other</t>
  </si>
  <si>
    <t>38051000:Gum, wood or sulphate turpentine oils</t>
  </si>
  <si>
    <t>34023129:Other in immediate packings of a content exceeding 10 kg</t>
  </si>
  <si>
    <t>84311090:Other</t>
  </si>
  <si>
    <t>74181010:Pot scourers and scouring or polishing pads, gloves and the like</t>
  </si>
  <si>
    <t>34023113:Ammoniated liquid detergent in immediate packings of a content not exceeding 10 kg</t>
  </si>
  <si>
    <t>96099000:Other</t>
  </si>
  <si>
    <t>07129090:Other vegetables; mixture of vegetables</t>
  </si>
  <si>
    <t>52042000:Cotton sewing thread, Put up for retail sale</t>
  </si>
  <si>
    <t>12092500:Rye grass (LOLIUM MULTIFLORUM LAM., LOLIUM PERENNE L.) seeds</t>
  </si>
  <si>
    <t>19022010:Stuffed with meat pasta</t>
  </si>
  <si>
    <t>15092010:In aerosol containers</t>
  </si>
  <si>
    <t>62113991:School uniform tracksuits, of other textile materials</t>
  </si>
  <si>
    <t>15093010:In aerosol containers</t>
  </si>
  <si>
    <t>61151000:Graduated compression hosiery (for example, stockings for varicose veins)</t>
  </si>
  <si>
    <t>82119390:Other</t>
  </si>
  <si>
    <t>61081990:Other (Women's or girls' Slips and petticoats,  Of other textile materials)</t>
  </si>
  <si>
    <t>94052110:Electric ceiling or wall lighting fittings Designed for use solely with light-emitting diode (LED) light sources</t>
  </si>
  <si>
    <t>96162000:Powder-puffs and pads for the application of cosmetics or toilet preparations</t>
  </si>
  <si>
    <t>73151190:Other</t>
  </si>
  <si>
    <t xml:space="preserve">32139010:ARTIST S STUDENT S OR SIGNBOARD PAINTERS  COLOURS, MODIFYING TINTS, AMUSEMENT COLOURS AND THE LIKE, IN TABLETS, TUBES, JARS, BOTTLES, PANS OR IN SIMILAR FORMS OR PACKINGS - OTHER  - IN AEROSOL CONTAINERS SPRAY PAINT 01                            </t>
  </si>
  <si>
    <t>42031090:Other Articles of apparel</t>
  </si>
  <si>
    <t>24011000:Tobacco, not stemmed or stripped</t>
  </si>
  <si>
    <t>94052990:Other Electric table, desk, bedside or floor-standing luminaires:</t>
  </si>
  <si>
    <t>82149090:Other</t>
  </si>
  <si>
    <t>84099160:Radiators</t>
  </si>
  <si>
    <t>90303900:Other, with a recording device</t>
  </si>
  <si>
    <t>73102190:Other cans which are to be closed by soldering or crimping</t>
  </si>
  <si>
    <t>70132200:Of lead crystal</t>
  </si>
  <si>
    <t>19059040:Brown bread (consisting of dough made from brown wheaten meal and water, with or without other ingredients that has fermented by yeast or otherwise leavened and has been baked in any form, size or shape)</t>
  </si>
  <si>
    <t>38221300:For blood-grouping</t>
  </si>
  <si>
    <t>85452000:Brushes</t>
  </si>
  <si>
    <t>55082000:Sewing thread of man-made staple fibres, whether or not put up for retail sale, Of artificial staple fibres</t>
  </si>
  <si>
    <t>28112900:Other inorganic oxygen compounds of non-metals</t>
  </si>
  <si>
    <t>70131027:Plates, cups and saucers, machine-made</t>
  </si>
  <si>
    <t>91061000:Time-registers; time recorders</t>
  </si>
  <si>
    <t>76061190:Other</t>
  </si>
  <si>
    <t>82090090:Other</t>
  </si>
  <si>
    <t>03021100:Trout (Salmo trutta, Oncorhynchus mykiss, Oncorhynchus clarki, Oncorhynchus aguabonita, Oncorhynchus gilae, Oncorhynchus apache and Oncorhynchus chrysogaster)</t>
  </si>
  <si>
    <t>21022000:Inactive yeasts; other single-cell micro-organisms, dead</t>
  </si>
  <si>
    <t>22086090:Other Vodka</t>
  </si>
  <si>
    <t>07133190:Other (Beans of the species Vigna mungo  (L.) Hepper or Vigna radiata ( L.) Wilczek)</t>
  </si>
  <si>
    <t>44119200:Other Fibre board of wood or other ligneous materials, whether or not bonded with resins or other organic substances, Of a density exceeding 0,8 g/cm³</t>
  </si>
  <si>
    <t>08021100:Almonds, In shell</t>
  </si>
  <si>
    <t>69099000:Other (ceramic troughs, tubs and similar receptacles of a kind used in  agriculture; ceramic pots, jars and similar articles of a kind used for the conveyance or packing of goods)</t>
  </si>
  <si>
    <t>32064990:Other colouring matter and other preparations</t>
  </si>
  <si>
    <t>28311000:Dithionites and sulphoxylates Of sodium</t>
  </si>
  <si>
    <t>40151991:Driving gloves</t>
  </si>
  <si>
    <t>52010090:Other Cotton</t>
  </si>
  <si>
    <t>58021000:Terry towelling and similar woven terry fabrics, of cotton</t>
  </si>
  <si>
    <t>62082100:Women's or girls' Nightdresses and pyjamas, Of cotton</t>
  </si>
  <si>
    <t>85162990:Other</t>
  </si>
  <si>
    <t>85284200:Capable of directly connecting to and designed for use with an
automatic data processing machine of heading 84.71</t>
  </si>
  <si>
    <t>39232117:Flat bags, with a thickness of 24 microns or more (excluding immediate packings, zip-lock bags and household bags including refuse bags and refuse bin liners), Of polymers of ethylene</t>
  </si>
  <si>
    <t>70071991:Other Building glazing materials</t>
  </si>
  <si>
    <t>72299010:Other, Plated or coated with copper</t>
  </si>
  <si>
    <t>48236100:Trays, dishes, plates, cups and the like, Of bamboo</t>
  </si>
  <si>
    <t>96200000:MONOPODS, BIPODS, TRIPODS AND SIMILAR ARTICLES</t>
  </si>
  <si>
    <t>62023000:Women's or girls' overcoats, carcoats, capes, cloaks, anoraks (including ski-jackets), windcheaters, wind-jackets and similar articles, other than those of heading 62.04, of cotton</t>
  </si>
  <si>
    <t>84818011:Flush valves of a kind commonly used with water closet pans, urinals or slop hoppers</t>
  </si>
  <si>
    <t>44092990:Other Wood (including strips and friezes for parquet flooring, not assembled) continuously shaped along any of its edges, ends  or faces, whether or not planed, sanded or end-jointed</t>
  </si>
  <si>
    <t>73151110:Bush roller conveyor chain of a mass of 20 kg/m or more but not exceeding 50 kg/m</t>
  </si>
  <si>
    <t>73043935:Of a wall thickness exceeding 25 mm or an outside cross-sectional dimension exceeding 170 mm</t>
  </si>
  <si>
    <t>85234100:Unrecorded</t>
  </si>
  <si>
    <t>84672990:Other</t>
  </si>
  <si>
    <t>63079050:Supportive knee-caps, ankle guards and wrist bands, elastic or rubberised</t>
  </si>
  <si>
    <t>62032900:Men's or boys' Ensembles, Of other textile materials</t>
  </si>
  <si>
    <t>92051000:Brass-wind instruments</t>
  </si>
  <si>
    <t>90109000:Parts and accessories</t>
  </si>
  <si>
    <t>87116000:With electric motor for propulsion</t>
  </si>
  <si>
    <t xml:space="preserve">94051999:Other Designed for use solely with light-emitting diode (LED) light sources: </t>
  </si>
  <si>
    <t>72051000:Granules</t>
  </si>
  <si>
    <t>94035091:Wooden furniture of a kind used in the bedroom, with integral base and/or headset (box bed), with mattress,
assembled</t>
  </si>
  <si>
    <t>38070000:Wood tar; wood tar oils; wood creosote; wood naphtha; vegetable pitch; brewers' pitch and similar preparations based on rosin, resin acids or on vegetable pitch</t>
  </si>
  <si>
    <t>85123000:Sound signalling equipment</t>
  </si>
  <si>
    <t>73079210:For use with down pipes and gutter pipes</t>
  </si>
  <si>
    <t>90184100:Dental drill engines, whether or not combined on a single base with other dental equipment</t>
  </si>
  <si>
    <t>96121000:Ribbons</t>
  </si>
  <si>
    <t>39093100:Poly(methylene phenyl isocyanate) (crude MDI, polymeric MDI)</t>
  </si>
  <si>
    <t>39269030:Anti-noise ear protectors</t>
  </si>
  <si>
    <t>28153000:Peroxides of sodium or potassium</t>
  </si>
  <si>
    <t>61121100:Track suits, Of cotton</t>
  </si>
  <si>
    <t>38130027:&lt;P&gt;Preparations in liquid form, containing fluorine compounds or containing protein, not in aerosol containers&lt;/P&gt;</t>
  </si>
  <si>
    <t>39264000:Statuettes and other ornamental articles</t>
  </si>
  <si>
    <t>56039210:Other Nonwovens,  Weighing more than 25 g/m²   but not more than 70 g/m², Impregnated, coated, covered or laminated with plastics</t>
  </si>
  <si>
    <t>09102000:Saffron</t>
  </si>
  <si>
    <t>82151000:Sets of assorted articles containing at least one article plated with precious metal</t>
  </si>
  <si>
    <t xml:space="preserve">21011290:Other Preparations with a basis of extracts, essences or concentrates or with a basis of coffee </t>
  </si>
  <si>
    <t xml:space="preserve">44187400:BUILDERS JOINERY AND CARPENTRY OF WOOD , INCLUDING CELLULAR WOOD PANELS, ASSEMBLED PARQUET PANELS, SHINGLES AND SHAKES  - OTHER, FOR MOSAIC FLOORS FLOORING BOARDS                                                                                    </t>
  </si>
  <si>
    <t>97019100:Paintings, drawings and pastels</t>
  </si>
  <si>
    <t xml:space="preserve">26219000:Other slag and ash, including seaweed ash (kelp) </t>
  </si>
  <si>
    <t xml:space="preserve">09042210:Fruits of the genus Capsicum, Crushed or ground </t>
  </si>
  <si>
    <t>84798991:Floor polishers and scrubbers, electrical, domestic</t>
  </si>
  <si>
    <t>17021900:Other Lactose and lactose syrup</t>
  </si>
  <si>
    <t>74121010:Branch pipe pieces, Y-pieces and couplings, for use with piping of an inside diameter not exceeding 25,4 mm</t>
  </si>
  <si>
    <t>29181200:Tartaric acid</t>
  </si>
  <si>
    <t>22060083:Other fermented apple or pear ;beverages, fortified, with an alcoholic strength of at least 15 per cent by volume but not exceeding 23 per cent by vol.</t>
  </si>
  <si>
    <t>04021010:Milk and cream, In powder, granules or other solid forms, of a fat content, by weight, not exceeding 1,5 per cent, not flavoured and not containing added sugar or other sweetening matter</t>
  </si>
  <si>
    <t>08092100:Sour cherries (Prunus cerasus), fresh</t>
  </si>
  <si>
    <t>83015000:Clasps and frames with clasps, incorporating locks</t>
  </si>
  <si>
    <t>85111010:Identifiable for use solely or principally with aircraft or tractor engines</t>
  </si>
  <si>
    <t>84109000:Parts of hydraulic turbines, water wheels , including regulators</t>
  </si>
  <si>
    <t>48101319:Other thermocopy paper, in rolls</t>
  </si>
  <si>
    <t>21050010:Ice cream not containing cocoa or added sugar</t>
  </si>
  <si>
    <t>62042300:Women's or girls' Ensembles, Of synthetic fibres</t>
  </si>
  <si>
    <t>21013090:Other (extracts, essences and  concentrates, of Roasted chicory and other roasted coffee substitutes)</t>
  </si>
  <si>
    <t>20092100:Grapefruit (including pomelo) juice, Of a Brix value not exceeding 20</t>
  </si>
  <si>
    <t>85363020:Identifiable for use solely or principally with motor vehicles</t>
  </si>
  <si>
    <t>95043010:Games of skill or chance</t>
  </si>
  <si>
    <t>28332500:Other sulphates Of copper</t>
  </si>
  <si>
    <t xml:space="preserve">39052100:POLYMERS OF VINYL ACETATE OR OF OTHER VINYL ESTERS, IN PRIMARY FORMS; OTHER VINYL POLYMERS IN PRIMARY FORMS - POLYMERS OF VINYL ACETATE - INAQUEOUS DISPERSION VINYL                                                                                  </t>
  </si>
  <si>
    <t xml:space="preserve">07081000:Peas (PISUM SATIVUM), shelled or unshelled, fresh or chilled </t>
  </si>
  <si>
    <t>56090000:ARTICLES OF YARN  STRIP OR THE LIKE OF HEADING 54.04 OR 54.05  TWINE CORDAGE  ROPE OR CABLES  NOT ELSEWHERE SPECIFIED OR INCLUDED;</t>
  </si>
  <si>
    <t>91011900:Other</t>
  </si>
  <si>
    <t>84671100:Rotary type (including combined rotary-percussion)</t>
  </si>
  <si>
    <t>78060000:Other articles of lead</t>
  </si>
  <si>
    <t>15156010:Oils, marketed and supplied for use in the process of cooking food</t>
  </si>
  <si>
    <t>25222000:Slaked lime</t>
  </si>
  <si>
    <t>15131910:Coconut (copra) oil and its fractions, Marketed and supplied for use in the process of cooking food</t>
  </si>
  <si>
    <t>39191013:Self-adhesive plates, sheets, film, foil, tape, strip and other flat shapes, Of polymers of styrene, In rolls of a width not exceeding  20cm</t>
  </si>
  <si>
    <t>85043200:Having a power handling capacity exceeding 1 kVA but not exceeding 16 kVA</t>
  </si>
  <si>
    <t>85219010:With eight or more input channels and a value for customs ;duty purposes exceeding R13 ;000</t>
  </si>
  <si>
    <t>62114991:School uniform tracksuits, of other textile materials</t>
  </si>
  <si>
    <t>39172920:Tubes, pipes and hoses, rigid, Of silicones, seamless, without fittings</t>
  </si>
  <si>
    <t>85052000:Electro-magnetic couplings, clutches and brakes</t>
  </si>
  <si>
    <t>59011000:Textile fabrics coated with gum or amylaceous substances, of a kind used for the outer covers of books or the like</t>
  </si>
  <si>
    <t>73170015:Drawing pins;  corrugated nails</t>
  </si>
  <si>
    <t>20098110:Cranberry juice, Concentrated, not containing added sugar or other sweetening matter, of a Brix value exceeding 45</t>
  </si>
  <si>
    <t>44041000:Coniferous Hoopwood; split poles; piles, pickets and stakes of wood, wooden sticks, chipwood and the like</t>
  </si>
  <si>
    <t>84859000:Parts</t>
  </si>
  <si>
    <t>87089380:Other, unmachined cast metal</t>
  </si>
  <si>
    <t>90039000:Parts</t>
  </si>
  <si>
    <t>96071100:Fitted with chain scoops of base metal</t>
  </si>
  <si>
    <t>64041919:Footwear incorporating a protective toe cap of materials other than
metal (e.g. fibreglass or carbon glass), with an impact strength of 200 Joules or more</t>
  </si>
  <si>
    <t>71141110:Commemorative medallions</t>
  </si>
  <si>
    <t>96100090:Other</t>
  </si>
  <si>
    <t>82029100:Straight saw blades, for working metal</t>
  </si>
  <si>
    <t>20098920:Pomegranate juice, concentrated, not containing added sugar or other sweetening matter, of a Brix value exceeding 60</t>
  </si>
  <si>
    <t>54079200:Other woven fabrics, Dyed</t>
  </si>
  <si>
    <t>74198080:Chains and parts thereof</t>
  </si>
  <si>
    <t>84659600:Splitting, slicing or paring machines</t>
  </si>
  <si>
    <t>90183290:Other</t>
  </si>
  <si>
    <t>73158290:Other</t>
  </si>
  <si>
    <t>40052000:Solutions; dispersions (excluding those of subheading 4005.10)</t>
  </si>
  <si>
    <t>96072050:Slide fastener chains or stringers</t>
  </si>
  <si>
    <t>90328100:Hydraulic or pneumatic</t>
  </si>
  <si>
    <t>44125200:Other, with at least one outer ply of non-coniferous wood</t>
  </si>
  <si>
    <t>92060000:Percussion musical instuments (for example drums, xylophones, cymbals, castanets, maracas)</t>
  </si>
  <si>
    <t>03061790:Other</t>
  </si>
  <si>
    <t>42032100:Gloves, mittens and mitts, Specially designed for use in sports</t>
  </si>
  <si>
    <t>85339000:Parts</t>
  </si>
  <si>
    <t>48173000:Boxes, pouches, wallets and writing compendiums, of paper or paperboard, containing an assortment of paper stationery</t>
  </si>
  <si>
    <t>85437020:Electric insect killers</t>
  </si>
  <si>
    <t>85015215:Motors with a cylindrical frame less than 200 mm in diameter of which the length exceeds 3 times the outside diameters, motors fitted with valve actuators, commutator motors, synchronous motors and repulsion induction motors</t>
  </si>
  <si>
    <t>73079920:For use with electrical wiring conduit</t>
  </si>
  <si>
    <t>39077000:Poly(lactic acid)</t>
  </si>
  <si>
    <t>34054000:Scouring pastes and powders and other scouring preparations</t>
  </si>
  <si>
    <t>32073000:Liquid lustres and similar preparations</t>
  </si>
  <si>
    <t>20098930:Cherry juice, concentrated, not containing added sugar or other sweetening matter, of a Brix value exceeding 60</t>
  </si>
  <si>
    <t>91012900:Other</t>
  </si>
  <si>
    <t>55159900:Other woven fabrics of synthetic staple fibres</t>
  </si>
  <si>
    <t>44189100:Other builders' joinery and carpentry of wood, including cellular wood panels, assembled flooring panels, shingles and shakes, Of bamboo</t>
  </si>
  <si>
    <t>57029200:Other Carpets and other textile floor coverings, woven, not tufted or flocked,, not of pile construction, made up, Of man-made textile materials</t>
  </si>
  <si>
    <t>73129020:Slings and the like, of rope of a diameter exceeding 4 mm (excluding
that of wire plated, coated or clad with copper and that identifiable as
conveyor belt cord)</t>
  </si>
  <si>
    <t>51062000:Yarn of carded wool, not put up for retail  sale, Containing less than 85 per cent by mass of wool</t>
  </si>
  <si>
    <t>90181100:Electro-cardiographs</t>
  </si>
  <si>
    <t>85395120:Light-emitting diode (LED) modules</t>
  </si>
  <si>
    <t>20093100:Juice of any other single citrus fruit, Of a Brix value not exceeding 20</t>
  </si>
  <si>
    <t>69149000:Other ceramic articles</t>
  </si>
  <si>
    <t>63059010:Other Sacks and bags, of a kind used for  the packing of goods, Of other textile materials, Knitted or crocheted</t>
  </si>
  <si>
    <t>82111030:Table knives, not plated with precious metal</t>
  </si>
  <si>
    <t>19059030:Bread crumbs</t>
  </si>
  <si>
    <t>29141100:Acetone</t>
  </si>
  <si>
    <t>84679100:Of chain saws</t>
  </si>
  <si>
    <t>40169960:Cable for launching gliders</t>
  </si>
  <si>
    <t>28272000:Calcium chloride</t>
  </si>
  <si>
    <t>87089120:Parts identifiable for use solely or principally with tractors (excluding road tractors)</t>
  </si>
  <si>
    <t>73062900:CASING AND TUBING OF A KIND USED IN DRILLING FOR OIL OR GAS OTHER</t>
  </si>
  <si>
    <t>39269080:Tags of plastics, with imprinted identification markings, used for marking live fish</t>
  </si>
  <si>
    <t>84238200:Other weighing machinery Having a maximum mass measurement capacity exceeding 30 kg but not exceeding 5 000 kg</t>
  </si>
  <si>
    <t>73045990:Other</t>
  </si>
  <si>
    <t>41039090:Other raw hides and skins</t>
  </si>
  <si>
    <t>94019130:Laminated plywood seats and backrests</t>
  </si>
  <si>
    <t xml:space="preserve">40101100:Conveyor belts or belting, Reinforced only with metal </t>
  </si>
  <si>
    <t>38180010:Chemical elements</t>
  </si>
  <si>
    <t>94014900:Other</t>
  </si>
  <si>
    <t>27079100:Creosote oils</t>
  </si>
  <si>
    <t>61042900:Women's or girls' ensembles, Of other textile materials</t>
  </si>
  <si>
    <t>59090000:Textile hosepiping and similar textile tubing, with or without lining, armour or accessories of other materials</t>
  </si>
  <si>
    <t>84514000:Washing, bleaching or dyeing machines</t>
  </si>
  <si>
    <t>08052910:Fresh (wilkings and similar citrus hybrids)</t>
  </si>
  <si>
    <t>44109000:Other Particle board, oriented strand board (OSB) and similar board (for example, waferboard) of other ligneous materials, whether or not agglomerated with resins or other organic binding substances</t>
  </si>
  <si>
    <t>73102930:Other cans, of a capacity of 0,125 litres or more but not exceeding 8 litres</t>
  </si>
  <si>
    <t>61033300:Men's or boys' Jackets and blazers, Of synthetic fibres</t>
  </si>
  <si>
    <t>85030030:Radiators</t>
  </si>
  <si>
    <t>62082900:Women's or girls' Nightdresses and pyjamas, Of other textile materials</t>
  </si>
  <si>
    <t>64069025:Other removable fittings for footwear</t>
  </si>
  <si>
    <t>85287190:Other</t>
  </si>
  <si>
    <t>68151300:Other articles of carbon fibres</t>
  </si>
  <si>
    <t xml:space="preserve">07092000:Asparagus, fresh or chilled </t>
  </si>
  <si>
    <t>82071910:Parts of bits (excluding parts used for raise boring and other parts not incorporating cermets)</t>
  </si>
  <si>
    <t>73072390:Other</t>
  </si>
  <si>
    <t>95071000:Fishing rods</t>
  </si>
  <si>
    <t>48103990:Other Kraft paper and paperboard other than that of a kind used for writing, printing or other graphic purposes</t>
  </si>
  <si>
    <t>03069590:Other</t>
  </si>
  <si>
    <t>82032020:Pliers of a length exceeding 110 mm but not exceeding 300 mm, the following:  side-cutting pliers with serrated jaws (with or without pipe grips), snipe-nose pliers with side cutters and serrated jaws, gas pliers and slip-joint pipe-grip pliers (</t>
  </si>
  <si>
    <t>63025390:Other table linen Of man-made fibres</t>
  </si>
  <si>
    <t>72082500:Of a thickness of 4,75 mm or more</t>
  </si>
  <si>
    <t>73079220:For use with electrical wiring conduit</t>
  </si>
  <si>
    <t>87031000:Vehicles specially designed for travelling on snow; golf cars and similar vehicles</t>
  </si>
  <si>
    <t>84191210:Domestic type</t>
  </si>
  <si>
    <t>85075000:Nickel-metal hydride</t>
  </si>
  <si>
    <t>70060090:Other</t>
  </si>
  <si>
    <t>34011900:Other Soap and organic surface-active products and preparations, in the form of bars, cakes, moulded pieces or shapes, and paper, wadding, felt and nonwovens, impregnated, coated or covered with soap or detergent</t>
  </si>
  <si>
    <t>82090020:Other tungsten carbide tips</t>
  </si>
  <si>
    <t xml:space="preserve">90131000:LIQUID CRYSTAL DEVICES NOT CONSTITUTING ARTICLES PROVIDED FOR MORE SPECIFICALLY IN OTHER HEADINGS; LASERS (EXCLUDING LASER DIODES); OTHER OPTICAL APPLIANCES AND INSTRUMENTS, NOT SPECIFIED OR INCLUDED ELSEWHERE IN THIS CHAPTER - TELESCOPIC SIGHTS </t>
  </si>
  <si>
    <t>71101900:Other</t>
  </si>
  <si>
    <t>61034290:Other (Men's or boys' bib and brace overalls,  Of cotton)</t>
  </si>
  <si>
    <t>84349000:Parts</t>
  </si>
  <si>
    <t>90059000:Parts and accessories (including mountings)</t>
  </si>
  <si>
    <t>44219105:Clothes pegs, Of bamboo</t>
  </si>
  <si>
    <t>39079100:Other polyesters, Unsaturated</t>
  </si>
  <si>
    <t>84522100:Automatic units</t>
  </si>
  <si>
    <t>33049920:Barrier cream in packagings of 5 kg or more</t>
  </si>
  <si>
    <t>32061910:OTHER COLOURING MATTER; PREPARATIONS AS SPECIFIED IN NOTE 3 TO THIS CHAPTER (EXCLUDING THOSE OF HEADING NO. 32.03, 32.04 OR 32.05); INORGANIC PRODUCTS OF A KIND USED AS LUMINOPHORES, WHETHER OR NOT CHEMICALLY DEFINED - PIGMENTS AND PREPARATIONS B</t>
  </si>
  <si>
    <t>85041000:Ballasts for discharge lamps or tubes</t>
  </si>
  <si>
    <t>22042930:Other Grape must with fermentation prevented or arrested by the addition of alcohol</t>
  </si>
  <si>
    <t>74092900:Other</t>
  </si>
  <si>
    <t>61032300:Men's or boys' ensembles, Of synthetic fibres</t>
  </si>
  <si>
    <t>90069900:Other</t>
  </si>
  <si>
    <t>84589900:Other</t>
  </si>
  <si>
    <t>82078090:Other</t>
  </si>
  <si>
    <t>70172090:Other</t>
  </si>
  <si>
    <t xml:space="preserve">06039000:Other cut flowers and flower buds of a kind suitable for bouquets or for ornamental purposes, dried, dyed, bleached, impregnated or otherwise prepared </t>
  </si>
  <si>
    <t>85103000:Hair-removing appliances</t>
  </si>
  <si>
    <t>54074100:Other woven fabrics, containing 85 per cent or more by weight of filaments of nylon or other polyamides, Unbleached or bleached</t>
  </si>
  <si>
    <t>85423900:Other</t>
  </si>
  <si>
    <t>19049010:Prepared rice</t>
  </si>
  <si>
    <t>73202010:With a wire diameter of more than 1.32 mm but not exceeding 2.43 mm ;</t>
  </si>
  <si>
    <t>84151020:Air conditioning machines, Of a kind used for buildings, not compressor operated, having a rated cooling capacity not exceeding 8,8 kW</t>
  </si>
  <si>
    <t>85122000:Other lighting or visual signalling equipment</t>
  </si>
  <si>
    <t>31056000:Mineral or chemical fertilisers containing the two fertilising elements phosphorus and potassium</t>
  </si>
  <si>
    <t>76061107:Containing, by mass, not more than 99,9 per cent of aluminium, laminated or coated on one or on both sides with paint, enamel or plastics [excluding non-slip flooring with patterns in relief (tread plate)]</t>
  </si>
  <si>
    <t>74198030:Cooking or heating apparatus of kind used for domestic purposes, non-electrical, and  parts thereof</t>
  </si>
  <si>
    <t>96061000:Press-fasteners, snap-fasteners and press-studs and parts therefor</t>
  </si>
  <si>
    <t>82111090:Other</t>
  </si>
  <si>
    <t>84819090:Other</t>
  </si>
  <si>
    <t>40059190:Other Plates, sheets and strip</t>
  </si>
  <si>
    <t xml:space="preserve">27109930:Other Waste oils </t>
  </si>
  <si>
    <t>91069000:Other</t>
  </si>
  <si>
    <t>48172000:Letter cards, plain postcards and correspondence cards</t>
  </si>
  <si>
    <t>68043000:Hand sharpening or polishing stones</t>
  </si>
  <si>
    <t>44189200:Cellular wood panels</t>
  </si>
  <si>
    <t>84672992:Hand -held hammers</t>
  </si>
  <si>
    <t>85441900:Other</t>
  </si>
  <si>
    <t>48025420:Other paper &amp; paperboard, obtained by a mechanical or chemi mechanical process,  in strips or rolls of a width exceeding 150mm; in rectangular (incl.square) sheets one side exceeding 360 mm and other exceeding 150 mm in the unfolded state</t>
  </si>
  <si>
    <t>39173910:Other tubes, pipes and hoses, Of silicones, seamless, without fittings</t>
  </si>
  <si>
    <t>46019900:Other  Plaits and similar products; plating materials, plaits and similar products</t>
  </si>
  <si>
    <t>28012000:Iodine</t>
  </si>
  <si>
    <t>55164200:Dyed Woven fabrics  containing less than 85 per cent by weight of artificial staple fibres, mixed mainly or solely with cotton</t>
  </si>
  <si>
    <t>46021900:Basketwork, wickerwork and other articles; articles of loofah, Of other vegetables materials</t>
  </si>
  <si>
    <t>82076090:Other</t>
  </si>
  <si>
    <t xml:space="preserve">44123300:Other plywood, with at least one outer ply of non-coniferous wood of the species alder, ash, beech, birch, cherry, chestnut, elm, eucalyptus, hickory, horse chestnut, lime, maple, oak, plane tree, poplar and aspen, robinia, tulipwood, or walnut </t>
  </si>
  <si>
    <t>69032000:Other refractory ceramic goods (e.g., retorts, crucibles, muffles,  nozzles, plugs, supports, tubes, pipes, sheaths and rods), containing by mass more than 50 per cent of alumina (Al[2]0[3]) or of a mixture or compound of alumina and of silica (S</t>
  </si>
  <si>
    <t>84384000:Brewery machinery</t>
  </si>
  <si>
    <t>73199000:Other</t>
  </si>
  <si>
    <t xml:space="preserve">61101190:Jerseys, pullovers, cardigans, waistcoats and similar articles, knitted or crocheted, of wool </t>
  </si>
  <si>
    <t>62031200:Men's or boys' Suits, Of synthetic fibres</t>
  </si>
  <si>
    <t>21033022:Other Prepared mustard</t>
  </si>
  <si>
    <t>60063290:Other Dyed  knitted or crocheted fabrics, of synthetic fibres</t>
  </si>
  <si>
    <t>85322990:Other</t>
  </si>
  <si>
    <t>17021100:Lactose and lactose syrup, Containing by mass 99 per cent or more lactose, expressed as anhydrous lactose, calculated on the dry matter</t>
  </si>
  <si>
    <t>10062000:Husked (brown) rice</t>
  </si>
  <si>
    <t>61043900:Women's or girls' jackets and blazers, Of other textile materials</t>
  </si>
  <si>
    <t>58062000:Other woven fabrics containing by mass 5 per cent or more of elastomeric yarn or rubber thread</t>
  </si>
  <si>
    <t>54011000:Sewing thread of man-made filaments, Of synthetic filaments</t>
  </si>
  <si>
    <t>90119000:Parts and accessories</t>
  </si>
  <si>
    <t>85286200:Capable of directly connecting to and designed for use with an automatic data processing machine of heading 84.71</t>
  </si>
  <si>
    <t>62052000:MENS OR BOYS SHIRTS; OF COTTON;</t>
  </si>
  <si>
    <t>85366961:Electrical Apparatus For Switching Or Protecting Electrical Circuits,O</t>
  </si>
  <si>
    <t>85299080:Other parts for reception apparatus for television</t>
  </si>
  <si>
    <t>90051000:Binoculars</t>
  </si>
  <si>
    <t>91099000:Other</t>
  </si>
  <si>
    <t>08025100:Pistachios, in shell</t>
  </si>
  <si>
    <t>25171000:Pebbles, gravel, broken or crushed stone, of a kind commonly used for concrete aggregates, for road metalling or for railway or other ballast, shingle and flint, whether or not heat-treated</t>
  </si>
  <si>
    <t>96072090:Other</t>
  </si>
  <si>
    <t>48239003:Self-adhesive paper, in strips or in rolls</t>
  </si>
  <si>
    <t>94033005:Wooden furniture of a kind used in offices</t>
  </si>
  <si>
    <t>85353005:Isolating switches, with moulded casings of plastics, with a  current rating not exceeding 1 250 A, for a voltage not exceeding 1 100 V (AC) or 125 V per pole (DC) and a breaking capacity rating not exceeding 100 000 A</t>
  </si>
  <si>
    <t>87033190:Other</t>
  </si>
  <si>
    <t>73159090:Other</t>
  </si>
  <si>
    <t>91059900:Other</t>
  </si>
  <si>
    <t>90106000:Projection screens</t>
  </si>
  <si>
    <t>84213120:Intake air filters for internal combustion engines: Intake air filters for internal combustion engines: Air filters of the heavy duty dry type, without elements, of a kind fitted with a pre-cleaner</t>
  </si>
  <si>
    <t>39269027:Washers</t>
  </si>
  <si>
    <t>39173205:Artificial guts (sausage casings) seamed or with closed ends, printed</t>
  </si>
  <si>
    <t>94036067:Wall units, entertainment centres, TV stands, TV cabinets and the like, not exceeding 60 cm in height, unassembled</t>
  </si>
  <si>
    <t xml:space="preserve">84678992:Hand-held Concrete vibrators </t>
  </si>
  <si>
    <t>85309090:Other</t>
  </si>
  <si>
    <t>84371000:Machines for cleaning, sorting or grading seed, grain or dried leguminous vegetables</t>
  </si>
  <si>
    <t>87142000:Of carriages for disabled persons</t>
  </si>
  <si>
    <t>87089420:Rack and pinion steering assemblies (excluding power-assisted types and those of subheading 8708.94.10)</t>
  </si>
  <si>
    <t>85392910:Carbon filament lamps</t>
  </si>
  <si>
    <t>84198110:Deep fat fryers, frying pans</t>
  </si>
  <si>
    <t>84811090:Other</t>
  </si>
  <si>
    <t>08011905:Other  coconuts, fresh</t>
  </si>
  <si>
    <t>96035090:Other</t>
  </si>
  <si>
    <t>16041190:Other Salmon</t>
  </si>
  <si>
    <t>59119070:Other filter cloths, cut to size or shape</t>
  </si>
  <si>
    <t>73102110:Cans which are to be closed by soldering or crimping of a capacity of 0,125 litres or more but not exceeding 8 litres</t>
  </si>
  <si>
    <t>92071000:Keyboard instruments (excluding accordions)</t>
  </si>
  <si>
    <t>46029000:Other Basketwork, wickerwork and other articles, made directly to shape from plaiting materials or made up from goods of heading  46.01; articles of loofah</t>
  </si>
  <si>
    <t>84639000:Other</t>
  </si>
  <si>
    <t>08121000:FRUIT AND NUTS PROVISIONALLY PRESERVED, BUT UNSUITABLE IN THAT STATE FOR IMMEDIATE CONSUMPTION - Cherries</t>
  </si>
  <si>
    <t>84813010:Double door wafer type</t>
  </si>
  <si>
    <t>44191100:Bread boards, chopping boards and similar boards, of bamboo</t>
  </si>
  <si>
    <t>85193000:Turntables (record-decks)</t>
  </si>
  <si>
    <t xml:space="preserve">07094000:Celery other than celeriac, fresh or chilled </t>
  </si>
  <si>
    <t>29024100:o-Xylene</t>
  </si>
  <si>
    <t>61121900:Track suits, Of other textile materials</t>
  </si>
  <si>
    <t>08091000:Apricots, fresh</t>
  </si>
  <si>
    <t>82119490:Other</t>
  </si>
  <si>
    <t>40103200:Endless transmission belts of trapezoidal cross-section (V-belts) (excluding V-ribbed), of an outside circumference exceeding 60 cm but not exceeding 180 cm</t>
  </si>
  <si>
    <t>48081000:Corrugated paper and paperboard, whether or not perforated</t>
  </si>
  <si>
    <t>20086000:Cherries</t>
  </si>
  <si>
    <t>34024290:Other non-ionic</t>
  </si>
  <si>
    <t>76072025:Other, self-adhesive, coated with glass microspheres</t>
  </si>
  <si>
    <t>39173105:Composite tubes consisting of a core tube of polyesters and an outer tube of polyurethane with a braided textile reinforcing material between the core tube and outer tube, seamless, without fittings</t>
  </si>
  <si>
    <t>84669100:For machines of heading 84.64</t>
  </si>
  <si>
    <t>03047990:Other</t>
  </si>
  <si>
    <t>96190011:Sanitary towels (pads), of paper pulp, paper, cellulose wadding or
webs of cellulose fibres</t>
  </si>
  <si>
    <t>84549000:Parts</t>
  </si>
  <si>
    <t>65070000:Head-bands, linings, covers, hat foundations, hat frames, peaks and chinstraps, for headgear</t>
  </si>
  <si>
    <t>94054299:Other, designed for use solely with light-emitting diode (LED) light sources:</t>
  </si>
  <si>
    <t>90065900:Other</t>
  </si>
  <si>
    <t>08029911:In shell</t>
  </si>
  <si>
    <t>84603900:Other</t>
  </si>
  <si>
    <t>38111900:Other Anti-knock preparations</t>
  </si>
  <si>
    <t>70109055:Of a capacity exceeding 330 ml but not exceeding 500 ml</t>
  </si>
  <si>
    <t>82041220:Wrenches with a length of 140 mm or more but not exceeding 310 mm (including parts, whether or not worked)</t>
  </si>
  <si>
    <t>34024100:ORGANIC SURFACE-ACTIVE AGENTS (EXCLUDING SOAP); SURFACE ACTIVE PREPARATIONS, WASHING PREPARATIONS (INCLUDING AUXILIARY WASHING PREPARATIONS)CLEANING PREPARATIONS, WHETHER OR NOT AND , WHETHER OR NOT CONTAINING SOAP (EXCLUDING THOSE OF HEADING NO.</t>
  </si>
  <si>
    <t>70179010:Blood sample collection tubes</t>
  </si>
  <si>
    <t>46012100:Mats, matting and screens Of bamboo</t>
  </si>
  <si>
    <t>39269003:Beads, not coated with pearl essence</t>
  </si>
  <si>
    <t>30043110:Other medicaments, In aerosol containers, Containing insulin</t>
  </si>
  <si>
    <t>62104090:Other men's or boys' garments</t>
  </si>
  <si>
    <t>39131000:Alginic acid, its salts and esters</t>
  </si>
  <si>
    <t>28432900:Other Silver compounds</t>
  </si>
  <si>
    <t>54076990:Other woven fabrics, containing 85 per cent or more by weight of polyester filaments</t>
  </si>
  <si>
    <t>63049190:Other furnishing articles, Knitted or crocheted</t>
  </si>
  <si>
    <t>61159400:Other Panty hose, tights, stockings, socks and other hosieryand footwear without applied soles, knitted or crocheted, Of wool or fine animal hair</t>
  </si>
  <si>
    <t>40029900:Other Synthetic rubber and factice derived from oils; mixtures of any product of heading  40.01 with any product of this heading</t>
  </si>
  <si>
    <t>91012100:With automatic winding</t>
  </si>
  <si>
    <t>22060019:OTHER FERMENTED BEVERAGES OF NON-MALTED CEREAL GRAINS,UNFORTIFIED, WITH AN ALCOHOL</t>
  </si>
  <si>
    <t>87083013:Other brake drums</t>
  </si>
  <si>
    <t>94019921:Other:</t>
  </si>
  <si>
    <t xml:space="preserve">07135010:Seeds for sowing for broad beans (Vicia faba var. major) and horse beans (Vicia faba var. equina, Vicia faba var. minor) </t>
  </si>
  <si>
    <t xml:space="preserve">96190091:Other, sanitary towels (pads) and pantyliners </t>
  </si>
  <si>
    <t>95061100:Skis</t>
  </si>
  <si>
    <t>95064000:Articles and equipment for table-tennis</t>
  </si>
  <si>
    <t>59070090:Other Textile fabrics otherwise impreg nated, coated or covered; painted canvas being theatrical scenery, studio back-cloths or the like</t>
  </si>
  <si>
    <t>62113310:Men's or boys' Suits and overalls, conductive, designed for use by overhead transmission linesmen, of a value for duty purposes of R275 or more, Of man-made fibres</t>
  </si>
  <si>
    <t>85241110:Suitable for use solely or principally with the apparatus of headings 85.25 to 85.28</t>
  </si>
  <si>
    <t>48239085:Floor coverings on a base of paper and paperboard</t>
  </si>
  <si>
    <t>85234900:Other</t>
  </si>
  <si>
    <t>90212100:Artificial teeth</t>
  </si>
  <si>
    <t>25201000:Gypsum; anhydrite</t>
  </si>
  <si>
    <t>90299000:Parts and accessories</t>
  </si>
  <si>
    <t>84306900:Other</t>
  </si>
  <si>
    <t>19059010:Gluten bread</t>
  </si>
  <si>
    <t xml:space="preserve">38109000:Other (fluxes and other auxiliary preparations for
soldering, brazing or welding; preparations of a kind used as cores or coatings for welding electrodes or rods)
</t>
  </si>
  <si>
    <t>03047290:Other</t>
  </si>
  <si>
    <t>29054900:Other polyhydric alcohols</t>
  </si>
  <si>
    <t>84111200:Turbo-jets: Of a thrust exceeding 25 kN</t>
  </si>
  <si>
    <t>28391900:Other Silicates, commercial alkali metal silicates, Of sodium</t>
  </si>
  <si>
    <t>84213110:Intake air filters for internal combustion engines: Air filters with 6 or more filter tubes</t>
  </si>
  <si>
    <t>85068025:Other, cylindrical (excluding those of a height not exceeding 7 mm), of a diameter exceeding 19 mm</t>
  </si>
  <si>
    <t>56072900:Other Twine, cordage, ropes and cables, Of sisal or other textile fibres of the genus Agave</t>
  </si>
  <si>
    <t>38159000:Other Reaction initiators, reaction accelerators and catalytic preparations</t>
  </si>
  <si>
    <t>03061190:Other</t>
  </si>
  <si>
    <t>09011110:Coffee, not roasted, Not decaffeinated,  Of the species COFFEA ARABICA</t>
  </si>
  <si>
    <t>22060005:SPARKLING FERMENTED FRUIT OR MEAD BEVERAGES MIXTURES OF SPARKLING FERMENTED BEVERAGES DERIVED FROM THE FERMENTATION OF FRUIT OR HONEY MIXTURES OF SPARKLING FERMENTED FRUIT OR MEAD BEVERAGES AND NON ALCOHOLICBEVERAGES</t>
  </si>
  <si>
    <t>61044400:Women's or girls' dresses, Of artificial fibres</t>
  </si>
  <si>
    <t>33043010:Pastes and other intermediate products not put up for sale by retail</t>
  </si>
  <si>
    <t xml:space="preserve">09011220:COFFEE, WHETHER OR NOT ROASTED OR DECAFFEINATED; COFFEE HUSKS AND SKINS;  COFFEE SUBSTITUTES CONTAINING COFFEE IN ANY PROPORTION - COFFEE NOT ROASTED - DECAFFEINATED - OF THE SPECIES COFFEA ROBUSTA COFFEE                                          </t>
  </si>
  <si>
    <t xml:space="preserve">15149110:Rape or mustard crude oil and fractions thereof, Marketed and supplied for use in the process cooking food </t>
  </si>
  <si>
    <t>29393000:Caffeine and its salts</t>
  </si>
  <si>
    <t>56022900:Other felt, not impregnated, coated, covered or laminated, Of other textile materials</t>
  </si>
  <si>
    <t>39206100:Other plates, sheets, film, foil and strip, Of polycarbonates</t>
  </si>
  <si>
    <t>85412900:Other</t>
  </si>
  <si>
    <t>70071190:Of size and shape suitable for incorporation in vehicles, aircraft, spacecraft or vessels</t>
  </si>
  <si>
    <t>87083015:Parts (excluding brake drums) of air brakes, vacuum brakes, hydraulic-air brakes or hydraulic-vacuum brakes, suitable for use with heavy motor vehicles</t>
  </si>
  <si>
    <t>96190003:Pantyliners, of wadding of textile materials</t>
  </si>
  <si>
    <t>29231000:Choline and its salts</t>
  </si>
  <si>
    <t>73194000:Safety pins and other pins</t>
  </si>
  <si>
    <t>64052090:Other footwear with uppers of textile materials</t>
  </si>
  <si>
    <t>85015115:Motors with a cylindrical frame less than 100 mm in diameter of which the length exceeds 2,35 times the outside diameter, motors fitted with valve actuators, commutator motors, synchronous motors and repulsion induction motors</t>
  </si>
  <si>
    <t>66020000:Walking-sticks, seat-sticks, whips, riding-crops and the like</t>
  </si>
  <si>
    <t xml:space="preserve">07097000:Spinach, New Zealand spinach and orache spinach (garden spinach), fresh or chilled </t>
  </si>
  <si>
    <t>96151900:Other</t>
  </si>
  <si>
    <t>85393145:Linear (excluding mercury vapour lamps) of a length of 600 mm or more but not exceeding 2 500 mm, of a diameter of 25 mm or more but not exceeding 40 mm and of 20 W or more but not exceeding 105 W</t>
  </si>
  <si>
    <t>38221200:For Zika and other diseases transmitted by mosquitoes of the genus Aedes</t>
  </si>
  <si>
    <t>73242190:Other</t>
  </si>
  <si>
    <t>28332200:Other sulphates Of aluminium</t>
  </si>
  <si>
    <t>84244100:Agricultural or horticultural sprayers : Portable sprayers</t>
  </si>
  <si>
    <t>94032010:Other metal furniture</t>
  </si>
  <si>
    <t>84282000:Pneumatic elevators and conveyors</t>
  </si>
  <si>
    <t>94013110:On a base, with wheels having a diameter not exceeding 65 mm</t>
  </si>
  <si>
    <t xml:space="preserve">84678991:Walk-behind and hand-held lawn trimmers and lawn </t>
  </si>
  <si>
    <t>73072910:For use with down pipes and gutter pipes</t>
  </si>
  <si>
    <t>21069017:Disaccharide free infants' food, in powder form</t>
  </si>
  <si>
    <t>91112000:Cases of base metal, whether or not gold- or silver-plated</t>
  </si>
  <si>
    <t>04029910:Other, milk and cream, concentrated or containing  added  sugar or other sweetening matter, in aerosol containers</t>
  </si>
  <si>
    <t>28353100:Sodium triphosphate (sodium tripolyphosphate)</t>
  </si>
  <si>
    <t>73043100:Cold-drawn or cold-rolled (cold-reduced)</t>
  </si>
  <si>
    <t>73121023:STRANDED WIRE, ROPES, CABLES, PLAITED BANDS, SLINGS AND THE LIKE, OF IRON OR STEEL, NOT ELECTRICALLY INSULATED -STRANDED WIRE, ROPES AND CABLES  - ROPES AND CABLES, OF WIRE WHICH IS NOT PLATED, COATED OR CLAD, OF A DIAMETER NOT EXCEEDING 13 MM (E</t>
  </si>
  <si>
    <t>66019100:Umbrellas and sun umbrellas (including walking-stick umbrellas), having a telescopic shaft</t>
  </si>
  <si>
    <t>85333900:Other</t>
  </si>
  <si>
    <t>84561100:Operated by laser</t>
  </si>
  <si>
    <t>28276000:Iodides and iodide oxides</t>
  </si>
  <si>
    <t>84681000:Hand-held blow pipes</t>
  </si>
  <si>
    <t>28212000:Earth colours</t>
  </si>
  <si>
    <t>39269043:Face shields</t>
  </si>
  <si>
    <t>39269092:Sealed red, amber and clear (white) retro-reflectors (reflex reflectors) for use on road vehicles and lighting assemblies</t>
  </si>
  <si>
    <t>40114000:New pneumatic tyres, of rubber, of a kind used on motorcycles</t>
  </si>
  <si>
    <t>04029100:Other milk and cream, not containing added sugar or other sweetening matter</t>
  </si>
  <si>
    <t>84159020:Other parts identifiable for use solely or principally with compressor operated machines of subheading 8415.10 having a rated cooling capacity not exceeding 8,8 kW</t>
  </si>
  <si>
    <t>60012900:Looped pile fabrics, Of other textile materials</t>
  </si>
  <si>
    <t>85051900:Other</t>
  </si>
  <si>
    <t>84178000:Other Industrial or laboratory furnaces and ovens, including incinerators, non-electric</t>
  </si>
  <si>
    <t>62072100:Men's or boys' Nightshirts and pyjamas, Of cotton</t>
  </si>
  <si>
    <t>34070000:Modelling pastes, including those put up for children's amusement; preparations known as 'dental wax' or as 'dental impression compounds', put up in sets, in packings for retail sale or in plates, horseshoe shapes, sticks or similar forms; ...</t>
  </si>
  <si>
    <t>84818037:Other gate valves of copper alloys, not flanged, for use with pipes of an inside cross-sectional dimension exceeding 15 mm but not exceeding 80 mm</t>
  </si>
  <si>
    <t>29011000:Saturated</t>
  </si>
  <si>
    <t>40115000:New pneumatic tyres, of rubber, of a kind used on bicycles</t>
  </si>
  <si>
    <t>91019900:Other</t>
  </si>
  <si>
    <t>85068010:Other, of a height not exceeding 7 mm</t>
  </si>
  <si>
    <t>69141000:Other ceramic articles, of porcelain or china</t>
  </si>
  <si>
    <t>19024090:Other Couscous</t>
  </si>
  <si>
    <t>68132010:Brake linings of pressure or similar moulded material,  containing asbestos</t>
  </si>
  <si>
    <t>08025200:Pistachios, shelled</t>
  </si>
  <si>
    <t>84678990:Other</t>
  </si>
  <si>
    <t>63025190:Other table linen Of cotton</t>
  </si>
  <si>
    <t>59114000:Filtering or straining cloth of a kind used in oil presses or the like, including that of human  hair</t>
  </si>
  <si>
    <t>87034090:OTHER</t>
  </si>
  <si>
    <t>73084091:Fire-doors and fire shutters</t>
  </si>
  <si>
    <t>87089440:Other, unmachined cast metal</t>
  </si>
  <si>
    <t>85258110:Television cameras</t>
  </si>
  <si>
    <t xml:space="preserve">07089000:Other leguminous vegetables, shelled or unshelled, fresh or chilled </t>
  </si>
  <si>
    <t>05071010:Tusks of the African elephant (Loxodonta Africana); ivory powder and waste thereof</t>
  </si>
  <si>
    <t>61089900:Women's or girls' negligees, bathrobes, dressing gowns and similar articles, knitted or crocheted, Of other textile materials</t>
  </si>
  <si>
    <t>61123900:Men's or boys' swimwear, Of other textile materials</t>
  </si>
  <si>
    <t>85249190:Other</t>
  </si>
  <si>
    <t>10083000:Canary seeds</t>
  </si>
  <si>
    <t>57024900:Other Carpets and other textile floor coverings, woven, not tufted or flocked, of pile construction, made up, Of other textile materials</t>
  </si>
  <si>
    <t>82054040:Sets with a variety of screwdrivers which contain at least one star-point screwdriver or one flat-point screwdriver with a width at the point of 3 mm or more but not exceeding 9,5 mm</t>
  </si>
  <si>
    <t>04039010:Buttermilk, curdled milk and cream, kephir and other fermented or acidified milk and cream, flavoured or containing fruits, nuts or cocoa</t>
  </si>
  <si>
    <t>84196000:Machinery for liquefying air or other gases</t>
  </si>
  <si>
    <t>94033035:Wooden furniture of a kind used in offices</t>
  </si>
  <si>
    <t>84609090:Other</t>
  </si>
  <si>
    <t>33012930:Essential oils Of lavender or of lavandin</t>
  </si>
  <si>
    <t>76042915:Bars and rods, of a maximum cross-sectional dimension exceeding 7,5 mm but not exceeding  160 mm</t>
  </si>
  <si>
    <t>81029700:Waste and scrap</t>
  </si>
  <si>
    <t>29094300:Monobutyl ethers of ethylene glycol or of diethylene glycol</t>
  </si>
  <si>
    <t>85258910:Television cameras</t>
  </si>
  <si>
    <t>92079000:Other</t>
  </si>
  <si>
    <t>85480000:Electrical parts of machinery or apparatus, not specified or included elsewhere in  this Chapter</t>
  </si>
  <si>
    <t>94052190:Other Designed for use solely with light-emitting diode (LED) light sources</t>
  </si>
  <si>
    <t>29162000:Cyclanic, cyclenic or cycloterpenic monocarboxylic acids, their anhydrides, halides, peroxides, peroxyacids and their derivatives</t>
  </si>
  <si>
    <t>73181300:Screw hooks and screw rings</t>
  </si>
  <si>
    <t>85363030:Switch fuses, for a voltage of less than 500 V</t>
  </si>
  <si>
    <t xml:space="preserve">07112000:Olives (provisionally preserved (for example, by sulphur dioxide, gas, in brine, in sulphur water or in other preservative solutions), but unsuitable in that state for immediate consumption) </t>
  </si>
  <si>
    <t>61101900:Jerseys, pullovers, cardigans, waistcoats and similar articles, knitted or crocheted, Of Other  fine animal hair</t>
  </si>
  <si>
    <t>42029100:Cases (Spectacle, camera, musical instrument,  map, bottle, cuttlery), Bags (insulated food or beverages, toilet, rucksacks, shopping, tool, sports), boxes(jewellery, powder) and similar containers, With outer surface of leather or of composition</t>
  </si>
  <si>
    <t>73141210:With 4 or more but not exceeding 10 apertures per cm in the warp as well as in the weft</t>
  </si>
  <si>
    <t>44021000:Wood charcoal (including shell or nut charcoal), whether or not agglomerated, Of bamboo</t>
  </si>
  <si>
    <t>15159010:Other fixed vegetable fats and oils (including jojoba oil) and their fractions, Marketed and supplied for use in the process of cooking food</t>
  </si>
  <si>
    <t>85287350:Other, with a screen size exceeding 3 m x 4 m</t>
  </si>
  <si>
    <t xml:space="preserve">48115930:Other Paper and paperboard coated, impregnated or covered with plastics (excluding adhesives), Coated, impregnated or covered with melamine, of a thickness of 70 microns or more, in rolls </t>
  </si>
  <si>
    <t>38011010:Unmachined electrodes</t>
  </si>
  <si>
    <t>29362300:Vitamin B[2] and its derivatives</t>
  </si>
  <si>
    <t>44092915:Oter Pegwood; Other ceiling boards and flooring boards; strips and friezes for parquet flooring, not assembled</t>
  </si>
  <si>
    <t>12099990:Other (Fruits and Spores, of a kind used for sowing )</t>
  </si>
  <si>
    <t>33062010:Yarn used to clean between the teeth   (dental floss), Of high tenacity aramid yarn</t>
  </si>
  <si>
    <t>85098092:Portable kitchen machines</t>
  </si>
  <si>
    <t>09101100:Ginger, Neither crushed or ground</t>
  </si>
  <si>
    <t>72164000:L or T sections, not further worked than hot-rolled, hot-drawn or extruded, of a height of 80 mm or more</t>
  </si>
  <si>
    <t>94034010:Other Furniture And Parts Thereof(colon) Floorstanding Units, Unassemb</t>
  </si>
  <si>
    <t>68029100:Marble, travertine and alabaster</t>
  </si>
  <si>
    <t>75089000:Other</t>
  </si>
  <si>
    <t>84811091:Pressure-reducing valves:</t>
  </si>
  <si>
    <t>29221100:Monoethanolamine and its salts</t>
  </si>
  <si>
    <t>84672993:Hand-held concrete vibrators</t>
  </si>
  <si>
    <t>90184910:Electric oral irrigators</t>
  </si>
  <si>
    <t>91040000:Instrument panel clocks and clocks of a similar type for vehicles, aircraft, spacecraft or vessels</t>
  </si>
  <si>
    <t>82082000:For wood working</t>
  </si>
  <si>
    <t>39252090:Other (Doors, and thresholds for doors)</t>
  </si>
  <si>
    <t>08133000:Apples, dried</t>
  </si>
  <si>
    <t>90021100:For cameras, projectors or photographic enlargers or reducers</t>
  </si>
  <si>
    <t>63064090:Other Pneumatic mattresses</t>
  </si>
  <si>
    <t>03054300:Trout (&lt;EM&gt;Salmo trutta, Oncorhynchus mykiss, Oncorhynchus clarki, Oncorhynchus aguabonita, Oncorhynchus gilae, Oncorhynchus apache &lt;/EM&gt;and&lt;EM&gt; Oncorhynchus chrysogaster&lt;/EM&gt;)</t>
  </si>
  <si>
    <t>48131000:Cigarette paper, In the form of booklets or tubes</t>
  </si>
  <si>
    <t>82023930:With a working part of tungsten carbide and a diameter not exceeding 600 mm</t>
  </si>
  <si>
    <t>85018099:Photovoltaic AC generators</t>
  </si>
  <si>
    <t>95044000:Playing cards</t>
  </si>
  <si>
    <t>65010000:Hat-forms, hat bodies and hoods of felt, neither blocked to shape nor with made brims; plateaux and manchons (including slit manchons), of felt</t>
  </si>
  <si>
    <t>03072200:Frozen</t>
  </si>
  <si>
    <t xml:space="preserve">04039091:Buttermilk </t>
  </si>
  <si>
    <t>44101200:Oriented strand board (OSB) Of wood</t>
  </si>
  <si>
    <t>69131000:Statuettes and other ornamental  ceramic articles, of porcelain or china</t>
  </si>
  <si>
    <t>38275907:Containing 1,1,1-trifluoroethane, pentafluoroethane and 1,1,1-2- tetrafluoroethane (R-404A)</t>
  </si>
  <si>
    <t>87169030:Parts of wheelbarrows</t>
  </si>
  <si>
    <t>84305000:Other machinery, self-propelled</t>
  </si>
  <si>
    <t>51091010:Single yarn of carded wool, measuring 2 000 dtex or more Containing 85 per cent or more by weight of wool or of fine animal hair</t>
  </si>
  <si>
    <t>57023100:Other Carpets and other textile floor coverings, woven, not tufted or flocked, of pile construction, not made up, Of wool or fine animal hair</t>
  </si>
  <si>
    <t>20089950:Ginger preserved in syrup, in immediate packings of a content of 45 kg or more</t>
  </si>
  <si>
    <t>61121200:Track suits, Of synthetic fibres</t>
  </si>
  <si>
    <t>85087010:For vacuum cleaners, non-domestic</t>
  </si>
  <si>
    <t>44219190:Other articles Of bamboo</t>
  </si>
  <si>
    <t>28321000:Sodium sulphites</t>
  </si>
  <si>
    <t>87088050:Parts of unmachined cast metal</t>
  </si>
  <si>
    <t>84451100:Carding Machines</t>
  </si>
  <si>
    <t>40122020:Used pneumatic tyres, Of a kind used on busses or lorries</t>
  </si>
  <si>
    <t>56060000:Gimped yarn, and strip and the like of heading 54.04 or 54.05, gimped (excluding those of heading 56.05 and gimped horsehair yarn); chenille yarn (including flock chenille yarn); loop wale-yarn</t>
  </si>
  <si>
    <t>02089090:Other (Other meat and edible meat offal of other animals)</t>
  </si>
  <si>
    <t>09083200:Crushed or ground, Cardamoms</t>
  </si>
  <si>
    <t>25090000:Chalk</t>
  </si>
  <si>
    <t>90330000:Parts and accessories (not specified or included elsewhere in this Chapter) for machines, appliances, instruments or apparatus of Chapter 90</t>
  </si>
  <si>
    <t>39173920:Other tubes, pipes and hoses, Of polymers of ethylene, seamless, without fittings</t>
  </si>
  <si>
    <t>29029000:Other Cyclic hydrocarbons</t>
  </si>
  <si>
    <t>71039900:Other</t>
  </si>
  <si>
    <t>96131000:Pocket lighters, gas fuelled, non-refillable</t>
  </si>
  <si>
    <t>38246000:Sorbitol (excluding that of subheading 2905.44)</t>
  </si>
  <si>
    <t>11031100:Groats and meal Of wheat</t>
  </si>
  <si>
    <t>95066100:Lawn-tennis balls</t>
  </si>
  <si>
    <t>44219905:Clothes pegs</t>
  </si>
  <si>
    <t>12079100:Poppy seed</t>
  </si>
  <si>
    <t>03054100:Pacific salmon (&lt;EM&gt;Oncorhynchus nerka, Oncorhynchus gorbuscha, Oncorhynchus keta, Oncorhynchus tschawytscha, Oncorhynchus kisutch, Oncorhynchus masou &lt;/EM&gt;and&lt;EM&gt; Oncorhynchus rhodurus&lt;/EM&gt;), Atlantic salmon (&lt;EM&gt;Salmo salar&lt;/EM&gt;) and Danube sal</t>
  </si>
  <si>
    <t>62041200:Women's or girls' Suits, Of cotton</t>
  </si>
  <si>
    <t>34039910:Other Lubricating preparations In aerosol containers</t>
  </si>
  <si>
    <t>40169917:Unmounted rubber strips for windscreen wiper blades</t>
  </si>
  <si>
    <t>12072100:Cotton Seed</t>
  </si>
  <si>
    <t>84249010:Parts Fire hose delivery couplings, suction couplings</t>
  </si>
  <si>
    <t>39199005:Other Self-adhesive plates, sheets, film, foil, tape, strip and other flat shapes, Of silicones</t>
  </si>
  <si>
    <t>28362000:Disodium carbonate</t>
  </si>
  <si>
    <t>48109990:Other paper and paperboard</t>
  </si>
  <si>
    <t>06042090:Other fresh foliage, branches and other parts of plants, without flowers or flower buds, and grasses, being goods of a kind suitable for bouquets or for ornamental purposes</t>
  </si>
  <si>
    <t>70196610:Fabrics woven with multifilament rovings</t>
  </si>
  <si>
    <t>29181500:Salts and esters of citric acid</t>
  </si>
  <si>
    <t>85063090:Other</t>
  </si>
  <si>
    <t>39199030:Other Self-adhesive plates, sheets, film, foil, tape, strip and other flat shapes, Of other polymers of vinyl chloride</t>
  </si>
  <si>
    <t>91052900:Other</t>
  </si>
  <si>
    <t>65069900:Other headgear, Of other materials</t>
  </si>
  <si>
    <t>28332100:Other sulphates Of magnesium</t>
  </si>
  <si>
    <t>84659500:Drilling or morticing machines</t>
  </si>
  <si>
    <t>48026130:UNCOATED PAPER AND PAPERBOARD, OF A KIND USED FOR WRITING, PRINTING OR OTHER GRAPHIC PURPOSES, AND NON PERFORATED PUNCH-CARDS AND PUNCH TAPE PAPER, IN ROLLS OR RECTANGULAR (INCLUDING SQUARE) SHEETS, OF ANY SIZE (EXCLUDING PAPER OF HEADING 48.01 O</t>
  </si>
  <si>
    <t>01012900:Other horses</t>
  </si>
  <si>
    <t>28141000:Anhydrous ammonia</t>
  </si>
  <si>
    <t>76110000:Aluminium reservoirs, tanks, vats and similar containers, for any material (excluding compressed or liquefied gas), of a capacity exceeding 300 li, whether or not lined or heat-insulated, but not fitted with mechanical or thermal equipment</t>
  </si>
  <si>
    <t>63041100:Knitted or crocheted Bedspreads</t>
  </si>
  <si>
    <t>39191043:Self-adhesive plates, sheets, film, foil, tape, strip and other flat shapes, Of biaxially orientated polymers of propylene (excluding that which is self-adhesive on both sides), of a width not exceeding 150 mm</t>
  </si>
  <si>
    <t>73221100:Of cast iron</t>
  </si>
  <si>
    <t>92099900:Other</t>
  </si>
  <si>
    <t>63064010:TARPAULINS  AWNINGS AND SUNBLINDS; TENTS; (INCLUDING TEMPORARY CANOPIES AND SIMILAR ARTICLES); SAILS FOR BOATS  SAILBOARDS OR LANDCRAFT; CAMPING; GOODS; PNEUMATIC MATTRESSES; OF NON-WOVEN TEXTILE MATERIALS (EXCLUDING THOSE OF COTTON);</t>
  </si>
  <si>
    <t>85118000:Other equipment</t>
  </si>
  <si>
    <t>28152000:Potassium hydroxide (caustic potash)</t>
  </si>
  <si>
    <t>25151100:Crude or roughly trimmed</t>
  </si>
  <si>
    <t xml:space="preserve">11081990:Other starches </t>
  </si>
  <si>
    <t>32049000:Other</t>
  </si>
  <si>
    <t>95072000:Fish-hooks, whether or not snelled</t>
  </si>
  <si>
    <t>85393190:Other</t>
  </si>
  <si>
    <t>02041000:Carcasses and half-carcasses of lamb, fresh or chilled</t>
  </si>
  <si>
    <t>58109990:Other embroidery, Of other textile materials</t>
  </si>
  <si>
    <t>08044090:Other Avocados, dried</t>
  </si>
  <si>
    <t>30031011:Broad spectrum penicillins, for human use</t>
  </si>
  <si>
    <t xml:space="preserve">34052010:Polishes, creams and similar preparations for the maintenance of wooden furniture, floors or other woodwork, In aerosol containers </t>
  </si>
  <si>
    <t>84211100:Cream separators</t>
  </si>
  <si>
    <t>85291010:Parabolic aerial reflector dishes of a diameter not exceeding 120 cm</t>
  </si>
  <si>
    <t>39199040:Other Self-adhesive plates, sheets, film, foil, tape, strip and other flat shapes, Of biaxially oriented polymers of propylene (excluding that which is self-adhesive on both sides)</t>
  </si>
  <si>
    <t>29032200:Trichloroethylene</t>
  </si>
  <si>
    <t>85366140:Other, for a voltage of less than 500 V</t>
  </si>
  <si>
    <t>48103910:In strips or rolls of a width not exceeding 150 mm; in rectangular (including square) sheets with one side not exceeding 360 mm and the other side not exceeding 150 mm in the unfolded state</t>
  </si>
  <si>
    <t xml:space="preserve">84211290:Other Clothes-dryers </t>
  </si>
  <si>
    <t>97019900:Other</t>
  </si>
  <si>
    <t>74192090:Other</t>
  </si>
  <si>
    <t>57021000:'Kelem', 'Schumacks', 'Karamanie' and similar hand-woven rugs</t>
  </si>
  <si>
    <t>48109210:Other paper and paperboard Multi-ply, In strips or rolls of a width not exceeding 150 mm; in rectangular (including square) sheets with one side not exceeding 360 mm and the other side not exceeding 150 mm in the unfolded state</t>
  </si>
  <si>
    <t>64062000:Outer soles and heels, of rubber or plastics</t>
  </si>
  <si>
    <t>42022110:Handbags, whether or not with shoulder strap, including those without handle , With outer surface of leather or of composition leather,  Of ostrich leather</t>
  </si>
  <si>
    <t>76071990:Other</t>
  </si>
  <si>
    <t>31024000:Mixtures of ammonium nitrate with calcium carbonate or other inorganic non-fertilising substances</t>
  </si>
  <si>
    <t>48025405:Other paper and paperboard, not containing fibres obtained by a mechanical or chemi-mechanical process, Of a mass of 25 g/m² or more but not exceeding 35 g/m²</t>
  </si>
  <si>
    <t>84641000:Sawing machines</t>
  </si>
  <si>
    <t xml:space="preserve">87085080:PARTS AND ACCESSORIES OF THE MOTOR VEHICLES OF HEADINGS NOS. 87.01 TO 87.05 - DRIVE-AXLES WITH DIFFERENTIAL, WHETHER OR NOT PROVIDED WITH OTHER TRANSMISSION COMPONENTS -OTHER, OF UNMACHINED CAST METAL                                              </t>
  </si>
  <si>
    <t>29163100:Benzoic acid, its salts and esters</t>
  </si>
  <si>
    <t>91122000:Cases</t>
  </si>
  <si>
    <t>48205000:Albums for samples or for collections</t>
  </si>
  <si>
    <t>84649000:Other</t>
  </si>
  <si>
    <t>12119030:Other, basil, borage, hyssop, mint, rosemary, rue and sage, ground or crushed.</t>
  </si>
  <si>
    <t>30024147:Vaccines for human medicine:</t>
  </si>
  <si>
    <t>11072090:MALT WHETHER OR NOT ROASTED ROASTED OTHER</t>
  </si>
  <si>
    <t>03023200:Yellowfin tunas (THUNNUS ALBACARES)</t>
  </si>
  <si>
    <t>39191007:Self-adhesive plates, sheets, film, foil, tape, strip and other flat shapes, Of other condensation, polycondensation or polyaddition products, In rolls of a width not exceeding  20cm</t>
  </si>
  <si>
    <t>62089100:Other (Women's or girls' singlets and other vests, briefs, panties, negligees, bathrobes, dressing gowns and similar articles), Of cotton</t>
  </si>
  <si>
    <t>57041000:Tiles(textile), of felt, not  tufted or flocked, having a maximum surface area of 0,3 m²</t>
  </si>
  <si>
    <t>83079000:Of other base metal</t>
  </si>
  <si>
    <t>15109090:Other</t>
  </si>
  <si>
    <t>12092100:Lucerne (alfalfa) seeds</t>
  </si>
  <si>
    <t>09093100:Seeds of cumin, Neither crushed nor ground</t>
  </si>
  <si>
    <t>39172980:Tubes, pipes and hoses, rigid, Of other artificial resins, seamless, without fittings</t>
  </si>
  <si>
    <t>22019000:Other Waters (ice and snow )</t>
  </si>
  <si>
    <t>82078010:Cutting tools, tipped with tungsten carbide</t>
  </si>
  <si>
    <t>84659200:Planing, milling or moulding (by cutting) machines</t>
  </si>
  <si>
    <t>72155000:Other, not further worked than cold-formed or cold-finished</t>
  </si>
  <si>
    <t>91052100:Electrically operated</t>
  </si>
  <si>
    <t>64061090:Other Uppers and parts thereof,  other than stiffeners</t>
  </si>
  <si>
    <t>29094400:Other monoalkylethers of ethylene glycol or of diethylene glycol</t>
  </si>
  <si>
    <t>96190042:Pantyliners, made up from knitted or crocheted textile material</t>
  </si>
  <si>
    <t>85359010:Switch cover plates; apparatus connectors</t>
  </si>
  <si>
    <t>73158100:Stud-link</t>
  </si>
  <si>
    <t>84209900:Other Parts for Calendering or other rolling machines, other than for metals or glass, and cylinders therefore</t>
  </si>
  <si>
    <t>39239020:Capsules and tubular neckbands, for bottles and similar containers</t>
  </si>
  <si>
    <t>10089000:Other cereals</t>
  </si>
  <si>
    <t>90181300:Magnetic resonance imaging apparatus</t>
  </si>
  <si>
    <t>87081020:Bumpers and parts thereof</t>
  </si>
  <si>
    <t>38061000:Rosin and resin acids</t>
  </si>
  <si>
    <t>29141200:Butanone (methyl ethyl ketone)</t>
  </si>
  <si>
    <t>08059090:Other  (Other Citrus fruit)</t>
  </si>
  <si>
    <t>92059000:Other</t>
  </si>
  <si>
    <t>73158910:Transmission, conveyor or elevator chain</t>
  </si>
  <si>
    <t>39093900:Other amino-resins</t>
  </si>
  <si>
    <t>93062100:Cartridges</t>
  </si>
  <si>
    <t>85151100:Soldering irons and guns</t>
  </si>
  <si>
    <t>07061000:Carrots and turnips, fresh or chilled</t>
  </si>
  <si>
    <t>84602200:Centreless grinding machines, numerically controlled</t>
  </si>
  <si>
    <t>62142090:Shawls, scarves, mufflers, mantillas, veils and the like, of wool or fine animal hair</t>
  </si>
  <si>
    <t>61071900:Men's or boys' underpants and briefs, knitted or crocheted, Of other textile materials</t>
  </si>
  <si>
    <t>07095300:Mushrooms of the genus Cantharellus</t>
  </si>
  <si>
    <t>84248910:Other Appliances for cleaning surfaces by using liquid cleansing agents or steam</t>
  </si>
  <si>
    <t>76069190:ALUMINIUM PLATES  SHEETS AND STRIP  OF A THICKNESS EXCEEDING 0 2 MM; OTHER; OF ALUMINIUM  NOT ALLOYED; OTHER;</t>
  </si>
  <si>
    <t>61152200:Other panty hose and tights, Of synthetic fibres, measuring per single yarn 67 dtex or more</t>
  </si>
  <si>
    <t>03047410:HAKE</t>
  </si>
  <si>
    <t>70134290:Other</t>
  </si>
  <si>
    <t>28322000:Other sulphites</t>
  </si>
  <si>
    <t>70169090:Other</t>
  </si>
  <si>
    <t>39013020:Ethylene-vinyl acetate copolymers, Of a value for duty purposes exceeding 220c/kg</t>
  </si>
  <si>
    <t>62114990:TRACKSUITS, SKI SUITS AND SWIMWEAR OTHER GARMENTS Other garments, womens or girls Of other textile materials - Other</t>
  </si>
  <si>
    <t>87149500:Saddles</t>
  </si>
  <si>
    <t>48092000:Self-copy paper</t>
  </si>
  <si>
    <t>90079100:For cameras</t>
  </si>
  <si>
    <t>48102290:Paper and paperboard; articles of paper pulp, of paper or of paperboard PAPER AND PAPERBOARD, COATED ON ONE OR BOTH SIDES WITH KAOLIN (CHINA CLAY) OR OTHER INORGANIC SUBSTANCES, WITH OR WITHOUT A BINDER, AND WITHNO OTHER COATING, WHETHER OR NOT S</t>
  </si>
  <si>
    <t>56090010:Flat woven webbing slings (made of polyamide, polyester and polypropylene with width range of 25 mm to 450 mm)</t>
  </si>
  <si>
    <t>70196590:Other</t>
  </si>
  <si>
    <t>85066090:Other</t>
  </si>
  <si>
    <t>06011000:Bulbs, tubers, tuberous roots, corms, crowns and rhizomes, dormant</t>
  </si>
  <si>
    <t>37021000:For X-ray</t>
  </si>
  <si>
    <t>61089100:Women's or girls' negligees, bathrobes, dressing gowns and similar articles, knitted or crocheted, Of cotton</t>
  </si>
  <si>
    <t>27030000:Peat (including peat litter), whether or not agglomerated</t>
  </si>
  <si>
    <t>44092290:Other Non-coniferous Wood (including strips and friezes for parquet flooring, not assembled) continuously shaped along any of its edges, ends  or faces, whether or not planed, sanded or end-jointed, Of tropical wood</t>
  </si>
  <si>
    <t>71142010:Commemorative medallions</t>
  </si>
  <si>
    <t>01012100:Pure-bred breeding animals (horses)</t>
  </si>
  <si>
    <t>85065025:PRIMARY CELLS AND PRIMARY BATTERIES; LITHIUM; OTHER  CYLINDRICAL (EXCLUDING THOSE OF A HEIGHT NOT EXCEEDING 7 MM)  OF A DIAMETER EXCEEDING 19 MM;</t>
  </si>
  <si>
    <t>40169590:Other inflatable articles</t>
  </si>
  <si>
    <t>93033010:OTHER FIREARMS AND SIMILAR DEVICES WHICH OPERATE BY THE FIRING OF AN EXPLOSIVE CHARGE (FOR EXAMPLE, SPORTING SHOTGUNS AND RIFLES, MUZZLE-LOADING FIREARMS, VERY PISTOLS AND OTHER DEVICES DESIGNED TO PROJECT ONLYSIGNAL FLARES, PISTOLS AND REVOLVERS</t>
  </si>
  <si>
    <t>38029000:Other (activated natural mineral products; animal black, including spent animal black)</t>
  </si>
  <si>
    <t>82084090:Other</t>
  </si>
  <si>
    <t>85365040:Identifiable for use solely or principally with rail locomotives and railway rolling-stock</t>
  </si>
  <si>
    <t>96140000:Smoking pipes (including pipe bowls) and cigar or cigarette holders, and parts thereof</t>
  </si>
  <si>
    <t>64039910:Footwear with uppers of ostrich leather</t>
  </si>
  <si>
    <t>90148000:Other instruments and appliances</t>
  </si>
  <si>
    <t>36061000:Liquid or liquefied-gas fuels in containers of a kind used for filling or refilling cigarette or similar lighters and of a capacity not exceeding 300 ml</t>
  </si>
  <si>
    <t>84602900:Other</t>
  </si>
  <si>
    <t>78041900:Other</t>
  </si>
  <si>
    <t xml:space="preserve">15089090:Other Ground-nut crude oil, </t>
  </si>
  <si>
    <t>90011021:Optical fibres, optical fibre bundles and cables</t>
  </si>
  <si>
    <t xml:space="preserve">32139090:Other Artists', students' or signboard painters' modifying tints and the like, </t>
  </si>
  <si>
    <t>85163190:Other</t>
  </si>
  <si>
    <t>90066900:Other</t>
  </si>
  <si>
    <t xml:space="preserve">07093000:Aubergines (egg-plants), fresh or chilled </t>
  </si>
  <si>
    <t>59019020:Prepared painting canvas</t>
  </si>
  <si>
    <t>33071010:Styptic pencils</t>
  </si>
  <si>
    <t>55069000:Other Synthetic staple fibres, carded, combed or otherwise processed for spinning</t>
  </si>
  <si>
    <t>62105000:Other women's or girls' garments</t>
  </si>
  <si>
    <t>95067000:Ice skates and roller skates, including skating boots with skates attached</t>
  </si>
  <si>
    <t>48026920:Other paper and paperboard, In strips or rolls of a width exceeding 150 mm; in rectangular (including square) sheets with one side exceeding 360 mm and the other side exceeding 150 mm in the unfolded state</t>
  </si>
  <si>
    <t>63039110:Other Curtains (including drapes) and interior blinds; curtain or bed valances,  Of cotton, Embroidered or incorporating applique work</t>
  </si>
  <si>
    <t>38140029:Other Organic composite solvents and thinners, Containing methane, ethane or propane hydrochlorofuorocarbons (HCFCs), but not containing chlorofluorocarbons (CFCs)</t>
  </si>
  <si>
    <t>84795000:MACHINES AND MECHANICAL APPLIANCES HAVING INDIVIDUAL FUNCTIONS  NOT SPECIFIED OR INCLUDED ELSEWHERE IN THIS CHAPTER; INDUSTRIAL ROBOTS  NOT ELSEWHERE SPECIFIED OR INCLUDED;</t>
  </si>
  <si>
    <t>28142000:Ammonia in aqueous solution</t>
  </si>
  <si>
    <t>84431200:Offset printing machinery, sheet-fed, office type (using sheets with one side not exceeding 22 cm and the other side not exceeding 36 cm in the unfolded state)</t>
  </si>
  <si>
    <t>63029910:Other (toilet linen and kitchen linen), Of other textile materials, Embroidered or incorporating applique  work</t>
  </si>
  <si>
    <t>84484900:Other</t>
  </si>
  <si>
    <t>32071000:Prepared pigments, prepared opacifiers, prepared colours and similar preparations</t>
  </si>
  <si>
    <t xml:space="preserve">37031090:PHOTOGRAPHIC PAPER, PAPER BOARD AND TEXTILES, SENSITISED, UNEXPOSED - IN ROLLS OF A WIDTH EXCEEDING 610MM  - OTHER PAPER                                                                                                                              </t>
  </si>
  <si>
    <t>08131000:Apricots, dried</t>
  </si>
  <si>
    <t>03073200:Frozen</t>
  </si>
  <si>
    <t>88062100:With maximum take-off mass not more than 250 g</t>
  </si>
  <si>
    <t>82019010:Fork with 8 or more prongs</t>
  </si>
  <si>
    <t>15162010:Castor oil</t>
  </si>
  <si>
    <t>39201010:Other plates, sheets, film, foil and strip, Of polymers of ethylene, Printed</t>
  </si>
  <si>
    <t>39232940:Carrier bags, of other thermoplastic materials, with a thickness of 24 microns or more, Of other plastics</t>
  </si>
  <si>
    <t>59111010:Narrow fabrics, made of velvet impregnated with rubber, for covering weaving spindles (weaving beams)</t>
  </si>
  <si>
    <t>85169010:For immersion heaters identifiable for use solely or principally for heating industrial liquids</t>
  </si>
  <si>
    <t>62159090:Ties, bow ties and cravats, of other textile materials</t>
  </si>
  <si>
    <t>39129000:Other Cellulose and its chemical derivatives</t>
  </si>
  <si>
    <t>70134110:Plates, cups and saucers, machine-made</t>
  </si>
  <si>
    <t>82032010:Waterpump pliers</t>
  </si>
  <si>
    <t xml:space="preserve">07049000:Other, kohlrabi, kale and similar edible brassicas, fresh or chilled </t>
  </si>
  <si>
    <t xml:space="preserve">62061000:WOMEN S OR GIRLS  BLOUSES, SHIRTS AND SHIRT-BLOUSES -OF SILK OR SILK WASTE                                                                                                                                                                            </t>
  </si>
  <si>
    <t>62129090:Other (braces,  suspenders, garters and similar articles and parts thereof, whether or not  knitted or crocheted)</t>
  </si>
  <si>
    <t>62089200:Other (Women's or girls' singlets and other vests, briefs, panties, negligees, bathrobes, dressing gowns and similar articles), Of man-made fibres</t>
  </si>
  <si>
    <t xml:space="preserve">07042000:Brussels sprouts, fresh or chilled </t>
  </si>
  <si>
    <t>64041105:Ski boots and cross-country ski footwear, with outer soles of rubber or plastics</t>
  </si>
  <si>
    <t>82119310:Identifiable for use solely or principally for agricultural purposes</t>
  </si>
  <si>
    <t>87149400:Brakes, including coaster braking hubs and hub brakes, and parts thereof</t>
  </si>
  <si>
    <t>61130000:Garments, made up of knitted or crocheted fabrics of heading 59.03, 59.06 or 59.07</t>
  </si>
  <si>
    <t>85176210:Videophones</t>
  </si>
  <si>
    <t>39173250:Other tubes, pipes and hoses, Of polymers of propylene, seamless, not reinforced or otherwise combined with other materials, without fittings</t>
  </si>
  <si>
    <t>91059100:Electrically operated</t>
  </si>
  <si>
    <t>90063000:Cameras specially designed for underwater use, for aerial survey or for medical or surgical examination of internal organs; comparison cameras for forensic or criminological purposes</t>
  </si>
  <si>
    <t>87149300:Hubs (excluding coaster braking hubs and hub brakes), and free-wheel sprocket-wheels</t>
  </si>
  <si>
    <t>72139900:Other</t>
  </si>
  <si>
    <t>51129000:Other Woven fabrics of combed wool or of combed fine animal hair</t>
  </si>
  <si>
    <t xml:space="preserve">15122910:SUNFLOWER-SEED, SAFFLOWER OR COTTON-SEED OIL AND FRACTIONS THEREOF, WHETHER OR NOT REFINED, BUT NOT CHEMICALLY MODIFIED -COTTON-SEED OIL ANDFRACTIONS - OTHER   - MARKETED AND SUPPLIED FOR USE IN THE PROCESS OF COOKING FOOD SUNFLOWER OIL          </t>
  </si>
  <si>
    <t>11041910:Rolled or flaked grains Of barley</t>
  </si>
  <si>
    <t>56012900:Other Wadding of textile materials and articles thereof</t>
  </si>
  <si>
    <t>84162000:Other furnace burners, including combination burners</t>
  </si>
  <si>
    <t>30043910:Other medicaments, In aerosol containers, containing hormones or other products of heading 29.37</t>
  </si>
  <si>
    <t>96019090:Other</t>
  </si>
  <si>
    <t>83113010:Welding electrodes with a mild steel core</t>
  </si>
  <si>
    <t xml:space="preserve">61179000:Parts of garments or of clothing accessories, knitted or crocheted </t>
  </si>
  <si>
    <t>96085000:Sets of articles from two or more of the foregoing subheadings</t>
  </si>
  <si>
    <t>73102910:Other aerosol cans of a capacity of 0,075 litres or more but not exceeding 500ml</t>
  </si>
  <si>
    <t>09096100:Seeds of anise, badian, caraway or fennel; juniper berries,  Neither crushed nor ground</t>
  </si>
  <si>
    <t>92089000:Other</t>
  </si>
  <si>
    <t>76011000:Aluminium, not alloyed</t>
  </si>
  <si>
    <t>59111090:Other Textile fabrics, felt and felt-lined woven fabrics, coated, covered or laminated with rubber, leather or other material, of a kind used for card clothing, and similar fabrics of a kind used for other technical purposes</t>
  </si>
  <si>
    <t>12040000:Linseed, whether or not broken</t>
  </si>
  <si>
    <t>46019400:PLAITS AND SIMILAR PRODUCTS OF PLAITING MATERIALS  WHETHER OR NOT ASSEMBLED INTO STRIPS; PLAITING MATERIALS  PLAITS AND SIMILAR PRODUCTS OF PLAITING MATERIALS  BOUND TOGETHER IN PARALLEL STRANDS OR WOVEN  IN SHEET FORM  WHETHER OR NOT BEING FINIS</t>
  </si>
  <si>
    <t>59119010:Polishing and grinding buffs</t>
  </si>
  <si>
    <t>84311005:Of triple spur gear chain hoists</t>
  </si>
  <si>
    <t xml:space="preserve">74091900:COPPER PLATES, SHEETS AND STRIP, OF A THICKNESS EXCEEDING 0,15 MM -OF REFINED COPPER - OTHER                                                                                                                                                          </t>
  </si>
  <si>
    <t>60019200:Other Pile fabrics and terry fabrics, knitted or crocheted, Of man-made fibres</t>
  </si>
  <si>
    <t xml:space="preserve">07103000:Spinach, New Zealand spinach and orache spinach (garden spinach) (uncooked or cooked by steaming or boiling in water), frozen </t>
  </si>
  <si>
    <t xml:space="preserve">20021010:Frozen (excluding prepared meals) Tomatoes, whole or in pieces </t>
  </si>
  <si>
    <t>84123100:Pneumatic power engines and motors : Linear acting (cylinders)</t>
  </si>
  <si>
    <t>39199006:Other Self-adhesive plates, sheets, film, foil, tape, strip and other flat shapes, Of cellular polyurethane , self-adhesive on both sides, commonly known as double-sided adhesive tape</t>
  </si>
  <si>
    <t xml:space="preserve">59029000:TYRE CORD FABRIC OF HIGH TENACITY YARN OF NYLON OR OTHER POLYAMIDES, POLYESTERS OR VISCOSE RAYON -OTHER NYLON SLINGS 01                                                                                                                               </t>
  </si>
  <si>
    <t>37012000:Instant print film</t>
  </si>
  <si>
    <t>71031090:&lt;P&gt;Other&lt;/P&gt;</t>
  </si>
  <si>
    <t>60019900:Other Pile fabrics and terry fabrics, knitted or crocheted, Of other textile materials</t>
  </si>
  <si>
    <t xml:space="preserve">16041999:Other fish, whole or in pieces, but not minced </t>
  </si>
  <si>
    <t>28170000:Zinc oxide; zinc peroxide</t>
  </si>
  <si>
    <t>63029310:Other (toilet linen and kitchen linen), Of man-made fibres, Embroidered or incorporating applique work</t>
  </si>
  <si>
    <t>48026930:Other carbonising base paper</t>
  </si>
  <si>
    <t>93039090:Other</t>
  </si>
  <si>
    <t>39234010:Spools, cops, bobbins and similar supports, For use with textile machinery</t>
  </si>
  <si>
    <t>82011005:Of a maximum blade width of more than 150 mm but not exceeding 200 mm</t>
  </si>
  <si>
    <t>32131090:Other Colours in sets</t>
  </si>
  <si>
    <t>69091200:Articles of ceramic wares for laboratory, chemical or other technical uses, having a hardness equivalent to 9 or more on the Mohs scale</t>
  </si>
  <si>
    <t>21033012:Other Mustard flour and meal</t>
  </si>
  <si>
    <t>84811011:Pressure-reducing valves:
Low-pressure single-stage regulators intended for use with liquefied petroleum gas mixtures</t>
  </si>
  <si>
    <t>40161010:Other articles, Of cellular rubber, Identifiable as integral parts of industrial machinery</t>
  </si>
  <si>
    <t>64031904:Cycling shoes, with outer soles of rubber, plastics, leather or composition leather and uppers of leather</t>
  </si>
  <si>
    <t>20083000:Citrus fruit</t>
  </si>
  <si>
    <t>06031500:Lilies (Lilium spp.)</t>
  </si>
  <si>
    <t>28391100:Sodium metasilicates</t>
  </si>
  <si>
    <t>94059190:Other</t>
  </si>
  <si>
    <t>02032990:Other (meat of swine, frozen)</t>
  </si>
  <si>
    <t>87089970:Other, unmachined cast metal</t>
  </si>
  <si>
    <t>90179000:Parts and accessories</t>
  </si>
  <si>
    <t>84324100:Manure spreaders</t>
  </si>
  <si>
    <t>84824000:Needle roller bearings, including cage and needle roller assemblies</t>
  </si>
  <si>
    <t>49019100:Dictionaries and encyclopaedias, and serial instalments thereof</t>
  </si>
  <si>
    <t>62141000:Shawls, scarves, mufflers, mantillas, veils and the like,  Of silk or silk waste</t>
  </si>
  <si>
    <t>83089020:Beads</t>
  </si>
  <si>
    <t>40132000:Inner tubes, of rubber, Of a kind used on bicycles</t>
  </si>
  <si>
    <t>82056000:Blow lamps</t>
  </si>
  <si>
    <t>88079000:Other</t>
  </si>
  <si>
    <t xml:space="preserve">07051100:Cabbage lettuce (head lettuce), fresh or chilled </t>
  </si>
  <si>
    <t>95030011:Electric toys</t>
  </si>
  <si>
    <t>85169020:For hand-type hair dryers</t>
  </si>
  <si>
    <t>85081110:Of a value for duty purposes not exceeding R650</t>
  </si>
  <si>
    <t>08051090:Other Oranges, dried</t>
  </si>
  <si>
    <t>84485900:AUXILIARY MACHINERY FOR USE WITH MACHINES OF HEADING NO. 84.44, 84.45,84.46 OR 84.47 (FOR EXAMPLE, DOBBIES, JACQUARDS, AUTOMATIC STOP MOTIO NS, SHUTTLE CHANGING MECHANISMS); PARTS AND ACCESSORIES SUITABLE FOR USE SOLELY OR PRINCIPALLY WITH THE MA</t>
  </si>
  <si>
    <t>62081100:Women's or girls' Slips and petticoats, Of man-made fibres</t>
  </si>
  <si>
    <t>73181605:Identifiable for use on aircraft</t>
  </si>
  <si>
    <t>28046900:Other Silicon</t>
  </si>
  <si>
    <t>44042000:Non-coniferous Hoopwood; split poles; piles, pickets and stakes of wood, wooden sticks, chipwood and the like</t>
  </si>
  <si>
    <t>93019042:Other</t>
  </si>
  <si>
    <t>76151010:Pot scourers and scouring or polishing pads, gloves and the like</t>
  </si>
  <si>
    <t>56022100:Other felt, not impregnated, coated, covered or laminated, Of wool or fine animal hair</t>
  </si>
  <si>
    <t xml:space="preserve">16041410:Frozen Tunas, skipjack and bonito(Sarda spp.) </t>
  </si>
  <si>
    <t>07123300:Jelly fungi (Tremell- a spp.)</t>
  </si>
  <si>
    <t>64031200:Ski-boots, cross-country ski footwear and snowboard boots, with outer soles of rubber, plastics, leather or composition leather and uppers of leather</t>
  </si>
  <si>
    <t>72029200:Ferro-vanadium</t>
  </si>
  <si>
    <t>29094900:Other Ether - alcohols and their halogenated, sulphonated, nitrated or nitrosated derivatives</t>
  </si>
  <si>
    <t>27111200:Propane, Liquefied</t>
  </si>
  <si>
    <t>70189000:Other</t>
  </si>
  <si>
    <t>62046920:WOMENS OR GIRLS SUITS, ENSEMBLES, JACKETS, BLAZERS, DRESSES, SKIRTS, DIVIDED SKIRTS, TROUSERS, BIB AND BRACE OVERALLS, BREECHES AND SHORTS (EXCLUDING SWIMWEAR) Trousers, bib and brace overalls, breeches and shorts Of other textile materials - Bre</t>
  </si>
  <si>
    <t>28259000:Other (Otherinorganic bases; other metal oxides, hydroxides and peroxides)</t>
  </si>
  <si>
    <t xml:space="preserve">84123900:Other Pneumatic power engines and motors </t>
  </si>
  <si>
    <t>94017940:Other chairs for children, including highchairs</t>
  </si>
  <si>
    <t>60052300:Cotton Warp knit fabrics (including those made on galloon knitting machines), other than those of heading 60.01 to 60.04, Of yarns of different colours</t>
  </si>
  <si>
    <t>87089960:Other, identifiable for use solely or principally with tractors (excluding road tractors)</t>
  </si>
  <si>
    <t>62129020:Corsets</t>
  </si>
  <si>
    <t>32019000:Other Tanning extracts of vegetable origin; tannins and their salts, ethers, esters and other derivatives</t>
  </si>
  <si>
    <t>39199039:Other, of other acrylic polymers</t>
  </si>
  <si>
    <t>61072900:Men's or boys' nightshirts and pyjamas, knitted or crocheted, Of other textile materials</t>
  </si>
  <si>
    <t>85151900:Other</t>
  </si>
  <si>
    <t>76149010:Other, with core of composite material</t>
  </si>
  <si>
    <t>94013910:On a base, with wheels having a diameter not exceeding 65 mm</t>
  </si>
  <si>
    <t>84518000:Other machinery</t>
  </si>
  <si>
    <t>94035015:Wooden furniture of a kind used in the bedroom</t>
  </si>
  <si>
    <t>32041200:Acid dyes, whether or not premetallised, and preparations based thereon; mordant dyes and preparations based thereon</t>
  </si>
  <si>
    <t>46012900:Other Mats, matting and screens of vegetables materials</t>
  </si>
  <si>
    <t>84523000:Sewing machine needles</t>
  </si>
  <si>
    <t>58042900:Mechanically made lace, Of other textile materials</t>
  </si>
  <si>
    <t>82119380:Other, plated with precious metal</t>
  </si>
  <si>
    <t>38275919:MIXTURES CONTAINING HALOGENATED DERIVATIVES OF METHANE  ETHANE OR PROPANE  NOT ELSEWHERE SPECIFIED OR INCLUDED; CONTAINING TRIFLUOROMETHANE (HFC-23) OR PERFLUOROCARBONS (PFCS BUT NOT CONTAINING CHLOROFLUOROCARBONS (CFCS)  HYDROCHLOROFLUOROCARBONS</t>
  </si>
  <si>
    <t>29221500:Triethanolamine</t>
  </si>
  <si>
    <t>73079120:For use with electrical wiring conduit</t>
  </si>
  <si>
    <t>84254210:PULLEY TACKLE AND HOISTS (EXCLUDING SKIP HOISTS) WINCHES AND CAPSTANS JACKS   JACKS HOISTS OF A KIND USED FOR RAISING VEHICLES    OTHER JAC KS AND HOISTS HYDRAULIC    TROLLEY MOUNTED GARAGE JACKS OF A LIFTING CAPACITY NOT EXCEEDING 11 T</t>
  </si>
  <si>
    <t>84811010:For use with pipes or piping of an outside diameter not exceeding 32 mm</t>
  </si>
  <si>
    <t>85249110:Suitable for use solely or principally with the apparatus of headings 85.25 to 85.29</t>
  </si>
  <si>
    <t>44092190:Other Non-coniferous Wood (including strips and friezes for parquet flooring, not assembled) continuously shaped along any of its edges, ends  or faces, whether or not planed, sanded or end-jointed, Of bamboo</t>
  </si>
  <si>
    <t xml:space="preserve">70071990:SAFETY GLASS, CONSISTING OF TOUGHENED (TEMPERED) OR LAMINATED GLASS -TOUGHENED (TEMPERED) SAFETY GLASS - OTHER - OTHER                                                                                                                                </t>
  </si>
  <si>
    <t>38085951:Other, disinfectants in immediate packings of a content not
exceeding 5 kg or in containers not holding more than 5 li</t>
  </si>
  <si>
    <t>28261900:Other Fluorides</t>
  </si>
  <si>
    <t>32041300:Basic dyes and preparations based thereon</t>
  </si>
  <si>
    <t>34023121:Dishwashing liquid in immediate packings of a content exceeding 10 kg</t>
  </si>
  <si>
    <t xml:space="preserve">87084060:PARTS AND ACCESSORIES OF THE MOTOR VEHICLES OF HEADINGS NOS. 87.01 TO 87.05 - GEAR BOXES -OTHER PARTS OF UNMACHINED CAST METAL GEARBOX PARTS                                                                                                          </t>
  </si>
  <si>
    <t>84158310:Air conditioning machines, Of a kind used for buildings, having a rated cooling capacity not exceeding 8,8 kW</t>
  </si>
  <si>
    <t>62132090:Other Handkerchiefs, Of cotton</t>
  </si>
  <si>
    <t>62041300:Women's or girls' Suits, Of synthetic fibres</t>
  </si>
  <si>
    <t>58061000:Woven pile fabrics (including terry toweling and similar terry fabrics) and chenille fabrics</t>
  </si>
  <si>
    <t>87087029:Other</t>
  </si>
  <si>
    <t>72166100:Obtained from flat-rolled products</t>
  </si>
  <si>
    <t>12077000:OTHER OIL SEEDS AND OLEAGINOUS FRUITS WHETHER OR NOT BROKEN MELON SEEDS</t>
  </si>
  <si>
    <t>87149600:Pedals and crank-gear, and parts thereof</t>
  </si>
  <si>
    <t>48070000:Composite paper and paperboard (made by sticking flat layers of paper or paperboard together with an adhesive), not surface-coated or impregnated, whether or not internally reinforced, in rolls or sheets</t>
  </si>
  <si>
    <t>74181090:Other</t>
  </si>
  <si>
    <t>61171090:Other</t>
  </si>
  <si>
    <t>09042130:Fruits of the genus Pimenta, Dried, neither crushed nor ground</t>
  </si>
  <si>
    <t>63072010:Knitted or crocheted, not elastic or rubberised Life-jackets and life-belts</t>
  </si>
  <si>
    <t>40103500:Endless synchronous belts, of an outside circumference exceeding 60 cm but not exceeding 150 cm</t>
  </si>
  <si>
    <t xml:space="preserve">15122190:Other Cotton-seed oil and its fractions, Crude oil, whether or not gossypol has been removed </t>
  </si>
  <si>
    <t>82054010:Star-point screwdrivers (excluding ratchet screwdrivers and screwdrivers with screwholding clamps)</t>
  </si>
  <si>
    <t>73229000:Other</t>
  </si>
  <si>
    <t>90321010:Identifiable for use solely or principally with electro-thermic domestic appliances (excluding those of which the operation depends on an electrical phenomenon which varies according to the factor to be ascertained or automatically controlled)</t>
  </si>
  <si>
    <t>96084000:Propelling or sliding pencils</t>
  </si>
  <si>
    <t>20092900:Other Grapefruit (including pomelo) juice</t>
  </si>
  <si>
    <t>66032000:Umbrella frames, including frames mounted on shafts (sticks)</t>
  </si>
  <si>
    <t>70131090:Other</t>
  </si>
  <si>
    <t>14019090:Other Vegetable materials of a kind used primarily for plaiting (for example, reeds, rushes, raffia ,cleaned, bleached or dyed cereal straw, and lime bark)</t>
  </si>
  <si>
    <t>10049000:Other (Oats)</t>
  </si>
  <si>
    <t>53029000:Other True hemp (Cannabis sativa L.), processed but not spun; tow and waste of true hemp (including yarn waste and garnetted stock)</t>
  </si>
  <si>
    <t>03073930:Frozen, in half shells (excluding smoked)</t>
  </si>
  <si>
    <t>41139090:Other Leather further prepared after tanning or crusting, including parchment-dressed leather, without wool or hair on, whether or not split, other than leather of heading 41.14</t>
  </si>
  <si>
    <t xml:space="preserve">28331900:Other Sodium sulphates </t>
  </si>
  <si>
    <t>48114990:Other Gummed or adhesive paper and paperboard</t>
  </si>
  <si>
    <t>84818033:Diaphragm valves (excluding those made of plastics)</t>
  </si>
  <si>
    <t>12129900:LOCUST BEANS  SEAWEEDS AND OTHER ALGAE  SUGAR BEET AND SUGAR CANE  FRESH  CHILLED  FROZEN OR DRIED  WHETHER OR NOT GROUND; FRUIT STONES AND KERNELS AND OTHER VEGETABLE PRODUCTS (INCLUDING UNROASTED CHICORY ROOTS OF THE VARIETY CICHORIUM INTYBUS S</t>
  </si>
  <si>
    <t>30041032:Other narrow spectrum penicillins, for veterinary use, as defined in Additional Note 1</t>
  </si>
  <si>
    <t>90152000:Theodolites and tachymeters (tacheometers)</t>
  </si>
  <si>
    <t>84193400:Other, for agricultural products</t>
  </si>
  <si>
    <t>29341000:Compounds containing an unfused thiazole ring (whether or not hydrogenated) in the structure</t>
  </si>
  <si>
    <t xml:space="preserve">85437000:ELECTRICAL MACHINES AND APPARATUS, HAVING INDIVIDUAL FUNCTIONS, NOT SPECIFIED OR INCLUDED ELSEWHERE IN THIS CHAPTER -OTHER MACHINES AND APPARATUS                                                                                                     </t>
  </si>
  <si>
    <t>15155010:Sesame oil and its fractions, Marketed and supplied for use in the process of cooking food</t>
  </si>
  <si>
    <t>39045000:Vinylidene chloride polymers</t>
  </si>
  <si>
    <t>99010015:Glass</t>
  </si>
  <si>
    <t>10085000:Quinoa (Chenopodium quinoa)</t>
  </si>
  <si>
    <t>94033044:Wooden furniture of a kind used in offices</t>
  </si>
  <si>
    <t>08011210:Fresh coconuts, In the inner shell ( endocarp)</t>
  </si>
  <si>
    <t>09061900:Other ( Cinnamon-tree flowers Neither crushed nor ground )</t>
  </si>
  <si>
    <t>29299010:Calcium cyclamate; sodium cyclamate</t>
  </si>
  <si>
    <t>85169025:For electric smoothing irons</t>
  </si>
  <si>
    <t>48043100:Other kraft paper and paperboard weighing  150 g/m²  or less, Unbleached</t>
  </si>
  <si>
    <t>39199001:Other Self-adhesive plates, sheets, film, foil, tape, strip and other flat shapes, Of alkyds or polyurethane, coated with glass microspheres</t>
  </si>
  <si>
    <t>85109000:Parts</t>
  </si>
  <si>
    <t>62046910:WOMENS OR GIRLS SUITS  ENSEMBLES  JACKETS  BLAZERS  DRESSES  SKIRTS DIVIDED SKIRTS  TROUSERS  BIB AND BRACE OVERALLS  BREECHES AND SHORTS (EXCLUDING SWIMWEAR); TROUSERS  BIB AND BRACE OVERALLS  BREECHES AND SHORTS; OF OTHER TEXTILE MATERIALS; TRO</t>
  </si>
  <si>
    <t>62041100:Women's or girls' Suits, Of wool or fine animal hair</t>
  </si>
  <si>
    <t>87089310:PARTS AND ACCESSORIES OF THE MOTOR VEHICLES OF HEADINGS NOS. 87.01 TO 87.05 -OTHER PARTS AND ACCESSORIES - CLUTCHES AND PARTS THEREOF  -IDENTIFIABLE FOR USE SOLELY OR PRINCIPALLY WITH TRACTORS (EXCLUDING ROAD TRACTORS)</t>
  </si>
  <si>
    <t>84073100:Reciprocating piston engines of a kind used for the propulsion of vehicles of Chapter 87:Of a cylinder capacity not exceeding 50 cc</t>
  </si>
  <si>
    <t>55151200:Other woven fabrics of polyester staple fibres, Mixed mainly or solely with man-made filaments</t>
  </si>
  <si>
    <t>46021100:Basketwork, wickerwork and other articles; articles of loofah, Of bamboo</t>
  </si>
  <si>
    <t>72123000:Otherwise plated or coated with zinc</t>
  </si>
  <si>
    <t>52115200:3-thread or 4-thread twill, including cross twill, printed, containing less than 85 per cent by weight of cotton, mixed mainly or solely with man-made fibres, weighing more than 200 g/m²</t>
  </si>
  <si>
    <t>51053900:Other Fine animal hair, carded or combed</t>
  </si>
  <si>
    <t>39209910:Other plates, sheets, film, foil and strip, Of other condensation, polycondensation or polyaddition products</t>
  </si>
  <si>
    <t xml:space="preserve">16041910:Other Frozen Fish, whole or in pieces, but not minced </t>
  </si>
  <si>
    <t>15121190:Other Sunflower-seed or safflower crude oil and fractions thereof</t>
  </si>
  <si>
    <t>48204000:Manifold business forms and interleaved carbon sets</t>
  </si>
  <si>
    <t>51051000:Carded wool</t>
  </si>
  <si>
    <t>44034900:Other Wood in the rough, whether or not  stripped of bark or sapwood, or roughly squared , of tropical wood</t>
  </si>
  <si>
    <t>91139000:Other</t>
  </si>
  <si>
    <t xml:space="preserve">96032110:Electric toothbrushes
</t>
  </si>
  <si>
    <t>87088040:Other parts identifiable for use solely or principally with tractors (excluding road tractors)</t>
  </si>
  <si>
    <t>62045900:WOMENS OR GIRLS SUITS ENSEMBLES JACKETS BLAZERS DRESSES SKIRTS DIVIDED SKIRTS TROUSERS BIB AND BRACE OVERALLS BREECHES AND SHORTS (EXCLUDING SWIMWEAR) Skirts and divided skirts - Of other textile materials</t>
  </si>
  <si>
    <t>76090090:Other</t>
  </si>
  <si>
    <t>84483900:Other</t>
  </si>
  <si>
    <t>54075200:Other woven fabrics, containing 85 per cent or more by weight of textured polyester filaments, Dyed</t>
  </si>
  <si>
    <t>20098910:Kiwifruit juice, concentrated, not containing added sugar or other sweetening matter, of a Brix value exceeding 60</t>
  </si>
  <si>
    <t>28062000:Chlorosulphuric acid</t>
  </si>
  <si>
    <t>04014009:Other milk, whether or not containing added minerals, vitamins, enzymes and similar additives solely for the purpose of increasing the nutritional value and provided these additives do not exceed 1 per cent by volume of the final product</t>
  </si>
  <si>
    <t>85287250:Other, with a screen size exceeding 3 m x 4 m</t>
  </si>
  <si>
    <t>22042230:Grape must with fermentation prevented or arrested by the addition of alcohol, In containers holding more than 2 li but not more than 10 li</t>
  </si>
  <si>
    <t>28369900:Other (other Carbonates; peroxocarbonates (percarbonates); commercial ammonium carbonate containing ammonium carbamate)</t>
  </si>
  <si>
    <t>82015000:Secateurs and similar one-handed pruners and shears (including poultry shears)</t>
  </si>
  <si>
    <t>07123900:Other (other mushrooms,and truffles)</t>
  </si>
  <si>
    <t>72151000:Of free-cutting steel, not further worked than cold-formed or cold-finished</t>
  </si>
  <si>
    <t>29362700:Vitamin C and its derivatives</t>
  </si>
  <si>
    <t>27101260:Transformer oil and cable oil</t>
  </si>
  <si>
    <t>08029912:Shelled</t>
  </si>
  <si>
    <t>53021000:True hemp, raw or retted</t>
  </si>
  <si>
    <t>18032000:Wholly or partly defatted Cocoa paste</t>
  </si>
  <si>
    <t>54031000:High tenacity yarn of viscose rayon</t>
  </si>
  <si>
    <t>40149050:Syringes of a capacity exceeding 230 cmÂ³ ; enemas;  cushions (ring type) and other inflatable articles for specialised nursing; oxygen bags, cannulae, vaporisers and other articles for the treatment or prevention of affections or diseases of the</t>
  </si>
  <si>
    <t>29221200:Diethanolamine and its salts</t>
  </si>
  <si>
    <t>65020000:Hat-shapes, plaited or made by assembling strips of any material, neither blocked to shape, nor with made brims, nor lined, nor trimmed</t>
  </si>
  <si>
    <t>61033200:Men's or boys' Jackets and blazers, Of cotton</t>
  </si>
  <si>
    <t xml:space="preserve">11029090:Other Cereal flours other than of wheat or meslin </t>
  </si>
  <si>
    <t>90021900:Other</t>
  </si>
  <si>
    <t>52093900:Other fabrics, dyed, weighing more than 200 g/m2</t>
  </si>
  <si>
    <t>32030000:Colouring matter of vegetable or animal origin (including dyeing extracts but excluding animal black), whether or not chemically defined;  preparations as specified in Note 3 to this Chapter based on colouring matter of vegetable or animal origin</t>
  </si>
  <si>
    <t>84542000:Ingot moulds and ladles</t>
  </si>
  <si>
    <t>84483200:Of machines for preparing textile fibres (excluding card clothing)</t>
  </si>
  <si>
    <t>97011000:97011000-Paintings, drawings and pastels</t>
  </si>
  <si>
    <t>02071300:Cuts and offal, of fowls of the species Gallus domesticus, fresh or chilled</t>
  </si>
  <si>
    <t>34029020:Other stabilized inorganic chlorine</t>
  </si>
  <si>
    <t>85271310:Domestic apparatus</t>
  </si>
  <si>
    <t>85284910:Colour, with a screen size not exceeding 3 m x 4 m</t>
  </si>
  <si>
    <t>73218200:For liquid fuel</t>
  </si>
  <si>
    <t>15089010:Ground-nut crude oil, Marketed and supplied for use in the process of cooking food</t>
  </si>
  <si>
    <t>85392145:Other, of a power of 15 W or more but not exceeding 1 000 W and for a voltage exceeding 100 V but not exceeding 260 V</t>
  </si>
  <si>
    <t>73181621:Hexagon nuts with nylon inserts</t>
  </si>
  <si>
    <t>28041000:Hydrogen</t>
  </si>
  <si>
    <t>44187910:Parquet panels</t>
  </si>
  <si>
    <t>62034910:MENS OR BOYS SUITS  ENSEMBLES  JACKETS  BLAZERS  TROUSERS  BIB AND BRACE OVERALLS  BREECHES AND SHORTS (EXCLUDING SWIMWEAR); TROUSERS  BIB AND BRACE OVERALLS  BREECHES AND SHORTS; OF OTHER TEXTILE MATERIALS; TROUSERS;</t>
  </si>
  <si>
    <t>46021200:Basketwork, wickerwork and other articles; articles of loofah, Of rattan</t>
  </si>
  <si>
    <t>08011110:Unsweetened desiccated coconuts</t>
  </si>
  <si>
    <t>33071020:Pre-shave, shaving or after-shave preparations, In aerosol containers</t>
  </si>
  <si>
    <t>63052090:Other Sacks and bags, of a kind used for  the packing of goods , Of cotton</t>
  </si>
  <si>
    <t>87087039:Other road wheels not fitted with tyres; wheel rims not fitted with tyres</t>
  </si>
  <si>
    <t>70112000:For cathode-ray tubes</t>
  </si>
  <si>
    <t>54074200:Other woven fabrics, containing 85 per cent or more by weight of filaments of nylon or other polyamides, Dyed</t>
  </si>
  <si>
    <t xml:space="preserve">04081100:BIRD S EGGS, NOT IN SHELL, AND EGG YOLKS, FRESH, DRIED, COOKED BY STEAMING OR BY BOILING IN WATER, MOULDED, FROZEN OR OTHERWISE PRESERVED, WHETHER OR NOT CONTAINING ADDED SUGAR OR OTHER SWEETENING MATTER -EGG YOLKS - DRIED                        </t>
  </si>
  <si>
    <t>59039050:Other Textile fabrics, of a mass of 200 g/m² or more and a width or circumference exceeding 200 mm</t>
  </si>
  <si>
    <t>39169010:Monofilament Of phenolic resins compounded with fibre, fabric or paper</t>
  </si>
  <si>
    <t xml:space="preserve">07102100:Peas (Pisum sativum) (uncooked or cooked by steaming or boiling in water), frozen </t>
  </si>
  <si>
    <t>85279190:Other</t>
  </si>
  <si>
    <t>87087011:Road wheels fitted with tyres, identifiable for use solely or Identifiable for use solely or principally with tractors (excluding road tractors)principally with tractors (excluding road tractors)</t>
  </si>
  <si>
    <t>62034120:Men's or boys' Breeches and shorts, Of wool or fine animal hair</t>
  </si>
  <si>
    <t>28255000:Copper oxides and hydroxides</t>
  </si>
  <si>
    <t>70109020:Syphon vases</t>
  </si>
  <si>
    <t>13019000:Other (Lac; natural gums, resins, gum-resins and olcoresins (for example, balsams) )</t>
  </si>
  <si>
    <t>03074990:Other</t>
  </si>
  <si>
    <t>55121990:Other woven fabrics of synthetic staple fibres containing 85 per cent or more by weight of polyester staple fibres</t>
  </si>
  <si>
    <t xml:space="preserve">07039000:Leeks and other alliaceous vegetables, fresh or chilled </t>
  </si>
  <si>
    <t>29071300:Octylphenol, nonylphenol and their isomers; salts thereof</t>
  </si>
  <si>
    <t>64041110:Spiked athletic shoes, with outer soles of rubber or plastics</t>
  </si>
  <si>
    <t>94036085:Bathroom cabinets for basins, presented with the basin, assembled</t>
  </si>
  <si>
    <t>27101257:Other base oils for prepared lubricating oil</t>
  </si>
  <si>
    <t>39211400:Cellular, Of regenerated cellulose</t>
  </si>
  <si>
    <t>12075000:Mustard seeds</t>
  </si>
  <si>
    <t>72044100:Turnings, shavings, chips, milling waste, sawdust, filings, trimmings and stampings, whether or not in bundles</t>
  </si>
  <si>
    <t>60062100:Unbleached or bleached knitted or crocheted fabrics, of cotton</t>
  </si>
  <si>
    <t>85414200:Photovoltaic cells not assembled in modules or made up onto panels</t>
  </si>
  <si>
    <t>83061000:Bells, gongs and the like</t>
  </si>
  <si>
    <t>56039410:Other Nonwovens,  Weighing more than 150 g/m², Impregnated, coated, covered or laminated with plastics</t>
  </si>
  <si>
    <t>08039090:Other Bananas, dried</t>
  </si>
  <si>
    <t xml:space="preserve">27079990:Other Oils and other products of the distillation of high temperature coal tar: similar products in which the weight of the aromatic constituents exceeds that of the non-aromatic constituents </t>
  </si>
  <si>
    <t>61013000:Men's or boys' overcoats, car-coats, capes, cloaks, anoraks (including ski-jackets), wind-cheaters, wind-jackets and similar articles, knitted or crocheted, other than those of heading 61.03, Of man-made fibres</t>
  </si>
  <si>
    <t>29329500:Tetrahydrocannabinols (all isomers)</t>
  </si>
  <si>
    <t>84789000:Parts</t>
  </si>
  <si>
    <t>11029040:Rice flour</t>
  </si>
  <si>
    <t>84253910:Whaling or trawling winches</t>
  </si>
  <si>
    <t>03057110:Dried, whether or not salted but not smoked</t>
  </si>
  <si>
    <t>73083011:Fire-doors and fire shutters</t>
  </si>
  <si>
    <t>48051200:Straw fluting paper</t>
  </si>
  <si>
    <t>10081000:Buckwheat</t>
  </si>
  <si>
    <t>97012900:Other</t>
  </si>
  <si>
    <t>44219115:OTHER ARTICLES OF WOOD; OTHER; OF BAMBOO; SHOE SPLINES  WOODEN PEGS  OR PINS  FOR FOOTWEAR;</t>
  </si>
  <si>
    <t>56074100:Binder or baler twine, Of polyethylene or polypropylene</t>
  </si>
  <si>
    <t>90132000:Lasers (excluding laser diodes)</t>
  </si>
  <si>
    <t>61045100:Women's or girls' skirts and divided skirts, Of wool or fine animal hair</t>
  </si>
  <si>
    <t>82072000:Dies for drawing or extruding metal</t>
  </si>
  <si>
    <t>91081100:With mechanical display only or with a device to which a mechanical display can be incorporated</t>
  </si>
  <si>
    <t>12023000:Ground-nuts Seed</t>
  </si>
  <si>
    <t>85112000:Ignition magnetos; magneto-dynamos; magnetion flywheels</t>
  </si>
  <si>
    <t>73211200:For liquid fuel</t>
  </si>
  <si>
    <t>32100010:OTHER PAINTS AND VARNISHES (INCLUDING ENAMELS  LACQUERS AND DISTEMPERS); PREPARED WATER PIGMENTS OF A KIND USED FOR FINISHING LEATHER; IN AEROSOL CONTAINERS;</t>
  </si>
  <si>
    <t>20085000:Apricots</t>
  </si>
  <si>
    <t>73053990:Other</t>
  </si>
  <si>
    <t>28092010:Phosphoric acid and polyphosphoric acids, of a phodphorous content of 78 per cent or more</t>
  </si>
  <si>
    <t>25131000:Pumice stone</t>
  </si>
  <si>
    <t>37061000:Cinematographic film, exposed and developed, whether or not incorporating sound track  or consisting only of sound track, Of a width of 35 mm or more</t>
  </si>
  <si>
    <t>15141110:Low erucic acid rape or colza crude oil and its fractions,  Marketed and supplied for use in the process of cooking food</t>
  </si>
  <si>
    <t>04022190:Other (Milk and cream, In powder, granules or other solid forms, of a fat content, by weight, exceeding 1,5 per cent, not containing added sugar or other sweetening matter)</t>
  </si>
  <si>
    <t>61012000:Men's or boys' overcoats, car-coats, capes, cloaks, anoraks (including ski-jackets), wind-cheaters, wind-jackets and similar articles, knitted or crocheted, other than those of heading 61.03, Of cotton</t>
  </si>
  <si>
    <t>20088000:Strawberries</t>
  </si>
  <si>
    <t>29032300:Tetrachloroethylene (perchloroethylene)</t>
  </si>
  <si>
    <t>34053000:Polishes and similar preparations for coachwork (excluding metal polishes)</t>
  </si>
  <si>
    <t>10082900:Other (Millet)</t>
  </si>
  <si>
    <t>64042010:Bedroom slippers, with outer soles of leather  or composition leather</t>
  </si>
  <si>
    <t>15042000:Fats and oils and their fractions of fish (excluding liver oils)</t>
  </si>
  <si>
    <t>04015009:Other milk, whether or not containing added minerals, vitamins, enzymes and similar additives solely for the purpose of increasing the nutritional value and provided these additives do not exceed 1 per cent by volume of the final product</t>
  </si>
  <si>
    <t>33042010:Pastes and other intermediate products not put up for sale by retail</t>
  </si>
  <si>
    <t>30042022:Tetracyclines, for veterinary use, as defined in Additional Note 1</t>
  </si>
  <si>
    <t>94013190:Other</t>
  </si>
  <si>
    <t>08011990:Other coconuts</t>
  </si>
  <si>
    <t>84682000:Other gas-operated machinery and apparatus</t>
  </si>
  <si>
    <t>52121400:Other woven fabrics of cotton, weighing not more than 200 g/m² , Of yarns of different colours</t>
  </si>
  <si>
    <t>82119220:Identifiable for use solely or principally by mechanics or artisans and knives for other industrial purposes</t>
  </si>
  <si>
    <t>40081900:Other Plates, sheets, strip, rods and profile shapes, Of cellular rubber</t>
  </si>
  <si>
    <t>84811019:Other pressure-reducing valves for use with pipes or piping of an outside diameter not exceeding 32 mm</t>
  </si>
  <si>
    <t>60029000:Other Knitted or crocheted fabrics of a width not exceeding 30 cm, containing by weight  5 per cent or more of elastomeric yarn or rubber  thread,  other than those of heading 60.01</t>
  </si>
  <si>
    <t>88010000:Balloons and dirigibles; gliders, hang gliders and other non-powered aircraft</t>
  </si>
  <si>
    <t>08023100:Walnuts, in shell</t>
  </si>
  <si>
    <t>82057020:Wood working clamps and cramps</t>
  </si>
  <si>
    <t>56029000:Other felt, not impregnated, coated, covered or laminated</t>
  </si>
  <si>
    <t>85392290:Other</t>
  </si>
  <si>
    <t>85279210:Domestic apparatus</t>
  </si>
  <si>
    <t>61046990:Other (Women's or girls' bib and brace overalls, of other textile materials)</t>
  </si>
  <si>
    <t>08026200:Macadamia nuts, shelled</t>
  </si>
  <si>
    <t>70072199:Other Of size and shape suitable for incorporation in vehicles, aircraft, spacecraft or vessels</t>
  </si>
  <si>
    <t>51052900:Other (Wool tops and other combed wool)</t>
  </si>
  <si>
    <t>48229000:Other Bobbins, spools, cops and similar supports of paper pulp, paper or paperboard (whether or not perforated or hardened)</t>
  </si>
  <si>
    <t>30042082:Aminoglycosides, for veterinary use, as defined in Additional Note 1</t>
  </si>
  <si>
    <t>63069010:Other (sailboards  or landcraft camping goods ), Of non-woven textile materials (excluding those of cotton)</t>
  </si>
  <si>
    <t>08012200:Brazil nuts, shelled</t>
  </si>
  <si>
    <t>04022110:Milk and cream, In powder, granules or other solid forms, of a fat content, by weight, exceeding 1,5 per cent, not containing added sugar or other sweetening matter, not flavoured</t>
  </si>
  <si>
    <t>63023910:Other bed linen Of other textile materials, Embroidered or incorporating applique work</t>
  </si>
  <si>
    <t>29182100:CARBOXYLIC ACIDS WITH ADDITIONAL OXYGEN FUNCTION AND THEIR ANHYDRIDES,HALIDES, PEROXIDES AND PEROXACIDS; THEIR HALOGENATED, SULPHONATED, NI TRATED OR NITROSATED DERIVATIVES - CARBOXYLIC ACIDS WITH PHENOL FUNCTION, BUT WITHOUT OTHER OXYGEN FUNCTIO</t>
  </si>
  <si>
    <t>28369100:Lithium carbonates</t>
  </si>
  <si>
    <t>63031910:Curtains (including drapes) and interior blinds; curtain or bed valances, Knitted or crocheted, Of other textile materials, Embroidered or incorporating applique work</t>
  </si>
  <si>
    <t>85321010:Of a capacitance exceeding 50 microfarads, for voltages not exceeding 1000 V(AC) or 2 000 V(DC) (excluding electrolytic capacitors)</t>
  </si>
  <si>
    <t>61029000:Women's or girls' overcoats, car-coats, capes, cloaks, anoraks (including ski-jackets), wind-cheaters, wind-jackets and similar articles, knitted or crocheted, other than those of heading 61.04, Of other textile materials</t>
  </si>
  <si>
    <t>22042941:With an alcoholic strength of at least 4.5 per cent by volume but not exceeding 16.5 per cent by vol.</t>
  </si>
  <si>
    <t>82032030:Fencing pliers of a length exceeding 110 mm but not exceeding 320 mm; diagonal cutting pliers (not lever assisted) of a length exceeding 110 mm but not exceeding 250 mm; circlip pliers (cotter pliers) of a length exceeding 150 mm but not exceedin</t>
  </si>
  <si>
    <t>63029110:Other (toilet linen and kitchen linen), Of cotton, Embroidered or incorporating applique  work</t>
  </si>
  <si>
    <t>73061900:Other</t>
  </si>
  <si>
    <t>09072000:Crushed or ground Cloves (whole fruit, cloves and  stems)</t>
  </si>
  <si>
    <t>25030000:Sulphur of all kinds (excluding sublimed sulphur, precipitated sulphur and colloidal sulphur)</t>
  </si>
  <si>
    <t>39199021:CAUTION/DANGER TAPE</t>
  </si>
  <si>
    <t>29251100:Saccharin and its salts</t>
  </si>
  <si>
    <t>39023000:Propylene copolymers</t>
  </si>
  <si>
    <t>65069110:Rubber bathing caps</t>
  </si>
  <si>
    <t xml:space="preserve">39207100:OTHER PLATES, SHEETS, FILM, FOIL AND STRIP OF PLASTICS NON-CELLULAR AND NOT REINFORCED, LAMINATED, SUPPORTED OR SIMILARLY COMBINED WITH OTHER MATERIALS - OF CELLULOSE OR ITS CHEMICAL DERIVATIVES - OF REGENERATED CELLULOSE FILMS                   </t>
  </si>
  <si>
    <t>84806000:Moulds for mineral materials</t>
  </si>
  <si>
    <t>49119910:Mottoes and texts, of religious subjects</t>
  </si>
  <si>
    <t>38089919:Other, containing bromomethane (methyl bromide) or bromochloromethane</t>
  </si>
  <si>
    <t>84871000:Ships' or boats' propellers, and blades therefor</t>
  </si>
  <si>
    <t>37032000:Other Photographic paper, paperboard and textiles,  for colour photography (polychrome)</t>
  </si>
  <si>
    <t>82159100:Plated with precious metal</t>
  </si>
  <si>
    <t>30069100:Appliances identifiable for ostomy use</t>
  </si>
  <si>
    <t>91019100:Electrically operated</t>
  </si>
  <si>
    <t>82119280:Other, plated with precious metal</t>
  </si>
  <si>
    <t>90141000:Direction finding compasses</t>
  </si>
  <si>
    <t>68128010:Clothing, clothing accessories, footwear and headgear; millboard, of a thickness of 1 mm or more, not reinforced and not containing added rubber; filter plates, of a thickness exceeding 2,5 mm; compressed asbestos fibre jointing, in sheets or rol</t>
  </si>
  <si>
    <t>29161120:Salts</t>
  </si>
  <si>
    <t xml:space="preserve">07131090:Other peas (Pisum sativum) </t>
  </si>
  <si>
    <t>02023090:Other (boneless meat of bovine animals, frozen)</t>
  </si>
  <si>
    <t>91011100:With mechanical display only</t>
  </si>
  <si>
    <t>52114200:Denim, of yarns of different colours, containing less than 85 per cent by weight of cotton, mixed mainly or solely with man-made fibres, weighing more than 200 g/m²</t>
  </si>
  <si>
    <t>41151000:Composition leather with a basis of leather or leather fibre, in slabs, sheets or strip, whether or not in rolls</t>
  </si>
  <si>
    <t>56079010:Braided imitation catgut of artificial fibres</t>
  </si>
  <si>
    <t>30064000:Dental cements and other dental fillings; bone reconstruction cements</t>
  </si>
  <si>
    <t>03031300:Atlantic salmon (&lt;EM&gt;Salmo salar&lt;/EM&gt;) and Danube salmon (&lt;EM&gt;Hucho hucho&lt;/EM&gt;)</t>
  </si>
  <si>
    <t>91051100:Electrically operated</t>
  </si>
  <si>
    <t>64041120:Rugby or soccer shoes, with outer soles of rubber or plastics</t>
  </si>
  <si>
    <t>84183010:Freezers of the chest type, Of which any wall thickness exceeds 110 mm and with the ability to maintain temperature of less than minus 50°C</t>
  </si>
  <si>
    <t>51099050:Other yarn of wool</t>
  </si>
  <si>
    <t xml:space="preserve">07102200:Beans (Vigna spp., Phaseolus spp.) (uncooked or cooked by steaming or boiling in water), frozen </t>
  </si>
  <si>
    <t>56031290:Other Nonwovens,  Of man-made filaments, Weighing more than 25 g/m²  but not more than 70 g/m²</t>
  </si>
  <si>
    <t>39173120:Flexible tubes, pipes and hoses, having a minimum burst pressure of  27,6 MPa, Of polymers of ethylene, seamless, without fittings</t>
  </si>
  <si>
    <t>16051019:Other, Homogenised composite food preparations of Crab</t>
  </si>
  <si>
    <t>89039990:Other</t>
  </si>
  <si>
    <t>84603100:Numerically controlled</t>
  </si>
  <si>
    <t>84511090:84511090- Other Dry-cleaning machines</t>
  </si>
  <si>
    <t>85459000:Other</t>
  </si>
  <si>
    <t>90105000:Other apparatus and equipment for photographic (including cinematographic) laboratories; negatoscopes</t>
  </si>
  <si>
    <t>70109041:Of a capacity not exceeding 300 ml</t>
  </si>
  <si>
    <t>28100000:Oxides of boron;  boric acids</t>
  </si>
  <si>
    <t>33049110:Pastes and other intermediate products not put up for sale by retail</t>
  </si>
  <si>
    <t>39189030:Floor coverings and wall or ceiling coverings, Of silicones</t>
  </si>
  <si>
    <t>70196690:Other</t>
  </si>
  <si>
    <t>29062910:2,2,2-Trichloro-1,1-bis(4-chlorophenyl) ethanol (Dicofol)</t>
  </si>
  <si>
    <t>84254100:Built-in jacking systems of a type used in garages</t>
  </si>
  <si>
    <t>82119330:Other folding knives with one or more blades with a cutting edge of 25 mm or more but not exceeding 100 mm, not plated with precious metal</t>
  </si>
  <si>
    <t>29181300:Salts and esters of tartaric acid</t>
  </si>
  <si>
    <t xml:space="preserve">52029900:Other Cotton waste </t>
  </si>
  <si>
    <t>90029000:Other</t>
  </si>
  <si>
    <t>27102000:Petroleum oils and oils obtained from bituminous minerals (other than crude) and preparations not elsewhere specified or included, containing by weight 70 per cent or  more of petroleum oils or of oils obtained from bituminous minerals, these oil</t>
  </si>
  <si>
    <t>34029030:Other ammoniated liquid detergent</t>
  </si>
  <si>
    <t>39173175:Flexible tubes, pipes and hoses, having a minimum burst pressure of  27,6 MPa, Of other condensation, polycondensation or polyaddition products, seamless, without fittings</t>
  </si>
  <si>
    <t>63101000:Sorted Used or new rags, scrap twine, cordage,  rope and cables and worn out articles of twine, cordage, rope or cables, of textile materials</t>
  </si>
  <si>
    <t>39191035:Self-adhesive plates, sheets, film, foil, tape, strip and other flat shapes, Of polymers of vinylidene chloride, of a thickness not exceeding 0,05 mm, unprinted, In rolls of a width not exceeding  20cm</t>
  </si>
  <si>
    <t>94018035:Other seats</t>
  </si>
  <si>
    <t>87083019:Hydrodynamic braking apparatus, suitable for coupling directly to motor vehicle gearboxes or propeller shafts</t>
  </si>
  <si>
    <t>56081100:Made up fishing nets, Of man-made textile materials</t>
  </si>
  <si>
    <t>72071900:Other</t>
  </si>
  <si>
    <t>19019010:Corn flour</t>
  </si>
  <si>
    <t>39171030:Unprinted Artificial guts (sausage casings) of  hardened protein or of cellulosic  materials</t>
  </si>
  <si>
    <t>95084000:TRAVELLING CIRCUSES AND TRAVELLING MENAGERIES  AMUSEMENT PARK RIDES AND WATER PARK AMUSEMENTS  FAIRGROUND AMUSEMENTS  INCLUDING SHOOTING GALLERIES  TRAVELLING THEATRES   TRAVELLING THEATRES    TRAVELLING THEATRES</t>
  </si>
  <si>
    <t>39161000:Monofilament  Of polymers of ethylene</t>
  </si>
  <si>
    <t xml:space="preserve">11081390:Other Potato starch </t>
  </si>
  <si>
    <t>37013025:Offset duplicating masters and lithographic plates, of aluminium</t>
  </si>
  <si>
    <t>63039210:Other Curtains (including drapes) and interior blinds; curtain or bed valances,  Of synthetic fibres, Embroidered or incorporating applique work</t>
  </si>
  <si>
    <t>70196520:Coated with plastics</t>
  </si>
  <si>
    <t>62044911:Tunic</t>
  </si>
  <si>
    <t>57022000:Floor coverings of coconut fibres (coir)</t>
  </si>
  <si>
    <t>82011010:Of a maximum blade width of more than 200 mm but not exceeding 320 mm</t>
  </si>
  <si>
    <t>38249981:PREPARED BINDERS FOR FOUNDRY MOULDS OR CORES; CHEMICAL PRODUCTS AND PREPARATIONS OF THE CHEMICAL OR ALLIED INDUSTRIES (INCLUDING THOSE CONSISTING OF MIXTURES OF NATURAL PRODUCTS)  NOT ELSEWHERE SPECIFIED OR INCLUDED; OTHER; OTHER MIXTURES CONSIST</t>
  </si>
  <si>
    <t>72192190:FLAT-ROLLED PRODUCTS OF STAINLESS STEEL, OF A WIDTH OF 600 MM OR MORE Not further worked than hot rolled, not in coils Of a thickness exceeding 10 mm - Other</t>
  </si>
  <si>
    <t xml:space="preserve">34024910:Other dishwashing liquid whether or not put up for retail sale </t>
  </si>
  <si>
    <t>44185000:Shingles and shakes</t>
  </si>
  <si>
    <t>92029000:Other</t>
  </si>
  <si>
    <t>59070020:Bandages, plasters and the like, containing zinc oxide; fracture bandages coated with plaster</t>
  </si>
  <si>
    <t>82111080:Other, plated with precious metal</t>
  </si>
  <si>
    <t>62114210:Women's or girls' Saris, Of cotton</t>
  </si>
  <si>
    <t>95063900:Other</t>
  </si>
  <si>
    <t>06024000:Roses, grafted or not</t>
  </si>
  <si>
    <t>61159900:Other Panty hose, tights, stockings, socks and other hosieryand footwear without applied soles, knitted or crocheted, Of other textile materials</t>
  </si>
  <si>
    <t>28364000:Potassium carbonates</t>
  </si>
  <si>
    <t>62012000:Men's or boys' overcoats,  car-coats, capes, cloaks, anoraks (including ski-jackets), wind-cheaters, wind-jackets and similar  articles, other than  those of heading 62.03, of wool or fine animal hair</t>
  </si>
  <si>
    <t>62149000:-Shawls,scarves,mufflres mantillas of other textile materials.</t>
  </si>
  <si>
    <t>08043090:Other Pineapples, dried</t>
  </si>
  <si>
    <t>09011210:Coffee, not roasted, decaffeinated,  Of the species COFFEA ARABICA</t>
  </si>
  <si>
    <t>85121000:Lighting or visual signalling equipment of a kind used on bicycles</t>
  </si>
  <si>
    <t>96062200:Of base metal, not covered with textile material</t>
  </si>
  <si>
    <t>70109047:Of a capacity exceeding 750 ml but not exceeding 1 100 ml</t>
  </si>
  <si>
    <t>87083017:Disc brake calliper mechanisms and brake drum assemblies (excluding those identifiable for use solely or principally with tractors not being road tractors)</t>
  </si>
  <si>
    <t>17019100:Other Cane or beet sugar and chemically  pure sucrose, in solid form  Containing added flavouring or colouring matter</t>
  </si>
  <si>
    <t>32065000:Inorganic products of a kind used as luminophores</t>
  </si>
  <si>
    <t>75052200:Of nickel alloys</t>
  </si>
  <si>
    <t>63052010:Knitted or crocheted Sacks and bags, of a kind used for  the packing of goods , Of cotton</t>
  </si>
  <si>
    <t>20095000:Tomato juice</t>
  </si>
  <si>
    <t>73121040:Ropes and cables, of wire which is plated, coated or clad with zinc</t>
  </si>
  <si>
    <t>73102130:TANKS  CASKS  DRUMS  CANS  BOXES AND SIMILAR CONTAINERS  FOR ANY MATERIAL (EXCLUDING COMPRESSED OR LIQUEFIED GAS)  OF IRON OR STEEL  OF A CAPACITY NOT EXCEEDING 300 LI  WHETHER OR NOT LINED OR HEAT-INSULATED  BUT NOT FITTED WITH MECHANICAL OR THE</t>
  </si>
  <si>
    <t>09092200:Crushed or ground Seeds of coriander</t>
  </si>
  <si>
    <t>82032040:Adjustable self-locking pliers and grips</t>
  </si>
  <si>
    <t>42023110:Articles of a kind normally carried in the pocket or in the handbag, With outer surface of leather or of composition leather, Of ostrich leather</t>
  </si>
  <si>
    <t>03061490:Other</t>
  </si>
  <si>
    <t>07122000:Onions</t>
  </si>
  <si>
    <t>19024010:Not prepared Couscous</t>
  </si>
  <si>
    <t>55134900:Other Printed Woven fabrics, containing less than 85 per  cent by weight of such fibres, mixed mainly or solely with cotton, of not  a weight exceeding 170 g/m²</t>
  </si>
  <si>
    <t>73083092:Steel door frames</t>
  </si>
  <si>
    <t>70196200:Other closed fabrics of rovings</t>
  </si>
  <si>
    <t>54041990:Other monofilament</t>
  </si>
  <si>
    <t>90069100:For cameras</t>
  </si>
  <si>
    <t>20089960:Sweet corn (ZEA MAYS VAR. SACCHARATA)</t>
  </si>
  <si>
    <t>23065000:Oil-cake and other solid residues, Of coconut or copra</t>
  </si>
  <si>
    <t xml:space="preserve">13023210:Not modified Mucilages and thickeners, whether or not modified, derived from locust beans, locust bean seeds or guar seeds </t>
  </si>
  <si>
    <t>94035092:Wooden furniture of a kind used in the bedroom with integral base and/or headset (box bed), with mattress,
unassembled</t>
  </si>
  <si>
    <t>29126000:Paraformaldehyde</t>
  </si>
  <si>
    <t>48149090:Other</t>
  </si>
  <si>
    <t>94032020:Other school-desks and seat combinations, sharing a single metal 
frame, with desktops and seats of medium density fibreboard (MDF)</t>
  </si>
  <si>
    <t>71141990:Other</t>
  </si>
  <si>
    <t>84301000:Pile-drivers and pile-extractors</t>
  </si>
  <si>
    <t>08042090:Other Figs, dried</t>
  </si>
  <si>
    <t>85433000:Machines and apparatus for electroplating, electrolysis or electrophoresis</t>
  </si>
  <si>
    <t>48162000:Self-copy paper</t>
  </si>
  <si>
    <t>94017930:Stationary activity centres for children</t>
  </si>
  <si>
    <t>62149010:School uniform scarves, of other textile materials</t>
  </si>
  <si>
    <t>40027090:Other Ethylene-propylene-non-conjugated diene rubber (EPDM):</t>
  </si>
  <si>
    <t>39191050:Other Self-adhesive plates, sheets, film, foil, tape, strip and other flat shapes, , of polymers of propylene, In rolls of a width not exceeding  20cm</t>
  </si>
  <si>
    <t>94054270:Rope lights, having a casing of polymers of vinyl (chloride) with an outside diameter of 13 mm or more but not exceeding 15 mm, internally fitted with interconnected   lamps</t>
  </si>
  <si>
    <t>39173210:Other tubes, pipes and hoses, Of silicones, seamless, not reinforced or otherwise combined with other materials, without fittings</t>
  </si>
  <si>
    <t>39199050:Other Self-adhesive plates, sheets, film, foil, tape, strip and other flat shapes, Of regenerated cellulose film</t>
  </si>
  <si>
    <t>90281000:Gas meters</t>
  </si>
  <si>
    <t>34025020:Stabilized inorganic chlorine put up for retail sale</t>
  </si>
  <si>
    <t>12122190:Other Seaweeds and other algae, Fit for human consumption</t>
  </si>
  <si>
    <t>40170000:Hard rubber (for example, ebonite) in all forms, including waste and scrap; articles of hard rubber</t>
  </si>
  <si>
    <t>75051200:Of nickel alloys</t>
  </si>
  <si>
    <t>28323000:Thiosulphates</t>
  </si>
  <si>
    <t>34025010:Dishwashing liquid put up for retail sale</t>
  </si>
  <si>
    <t>62013000:Men's or boys' overcoats,  car-coats, capes, cloaks, anoraks (including ski-jackets), wind-cheaters, wind-jackets and similar  articles, other than  those of heading 62.03, of cotton</t>
  </si>
  <si>
    <t>07069000:Other, salad beetroot, salsify, celeriac, radishes and similar edible roots, fresh or chilled</t>
  </si>
  <si>
    <t>56079020:Other Twine, cordage, ropes and cables, Of jute or other textile bast fibres of heading 53.03</t>
  </si>
  <si>
    <t>60062200:Dyed knitted or crocheted fabrics, of cotton</t>
  </si>
  <si>
    <t>28539090:Other (Other inorganic compounds (including distilled or conductivity water and water of similar purity); liquid air (whether or not rare gases have been removed); compressed air; amalgams, other than amalgams of precious metals)</t>
  </si>
  <si>
    <t>54074400:Other woven fabrics, containing 85 per cent or more by weight of filaments of nylon or other polyamides, Printed</t>
  </si>
  <si>
    <t>70023900:Other glass tubes</t>
  </si>
  <si>
    <t>15151190:Other Linseed crude oil and its fractions</t>
  </si>
  <si>
    <t>11022000:Maize (corn) flour</t>
  </si>
  <si>
    <t>11031910:Groats and meal Of oats</t>
  </si>
  <si>
    <t>94054291:Other, designed for use solely with light-emitting diode (LED) light sources:
Floodlights for use with electrical light sources on supply voltages not exceeding 1 000 V</t>
  </si>
  <si>
    <t>20060030:Cherries, drained or glacÃ©</t>
  </si>
  <si>
    <t>84453000:Textile doubling or twisting machines</t>
  </si>
  <si>
    <t>25301000:Vermiculite, perlite and chlorites, unexpanded</t>
  </si>
  <si>
    <t xml:space="preserve">09096200:Crushed or ground Seeds of anise, badian, caraway or fennel; juniper berries </t>
  </si>
  <si>
    <t>87083011:Brake drums, of unmachined cast metal</t>
  </si>
  <si>
    <t>08026100:Macadamia nuts, in shell</t>
  </si>
  <si>
    <t>39199002:Of polyethylene terephthalates, photoluminescent</t>
  </si>
  <si>
    <t>73079230:Branch pipe pieces and Y-pieces, for use with pipes of an inside diameter not exceeding 30 mm (excluding those for use with electrical wiring conduit, down pipes and gutter pipes)</t>
  </si>
  <si>
    <t>48025620:Other paper &amp;paperboard, Weighing 40 g/m² or more but not more than 150 g/m², In rectangular (including square) sheets with one side exceeding 360 mm and the other side exceeding 150 mm in the unfolded state</t>
  </si>
  <si>
    <t>11052010:Pellets made from pieces of potatoes</t>
  </si>
  <si>
    <t>61042300:Women's or girls' ensembles, Of synthetic fibres</t>
  </si>
  <si>
    <t>57025000:Other Carpets and other textile floor coverings, woven, not tufted or flocked, not of pile construction, not made up</t>
  </si>
  <si>
    <t>61022000:Women's or girls' overcoats, car-coats, capes, cloaks, anoraks (including ski-jackets), wind-cheaters, wind-jackets and similar articles, knitted or crocheted, other than those of heading 61.04, Of cotton</t>
  </si>
  <si>
    <t>85407100:Magnetrons</t>
  </si>
  <si>
    <t xml:space="preserve">20059922:Other Lentils, cucumbers, and gherkins </t>
  </si>
  <si>
    <t>73063040:With a wall thickness exceeding 2 mm, not galvanised</t>
  </si>
  <si>
    <t>82074090:Other</t>
  </si>
  <si>
    <t>84269900:Other</t>
  </si>
  <si>
    <t xml:space="preserve">03055900:Other dried fish, other than edible fish offal, whether or not salted but not smoked </t>
  </si>
  <si>
    <t>85366120:Identifiable for use solely or principally with motor vehicles</t>
  </si>
  <si>
    <t>87089950:Safety belt reels with locking devices, and parts thereof</t>
  </si>
  <si>
    <t>40024190:Other Chloroprene (chlorobutadiene) rubber   (CR):</t>
  </si>
  <si>
    <t>85393991:Other: fluorescent lamps (tubular or self-ballasted fluorescent lamps, 50 V to 250 V)</t>
  </si>
  <si>
    <t>39199013:Other Self-adhesive plates, sheets, film, foil, tape, strip and other flat shapes, Of polymers of styrene</t>
  </si>
  <si>
    <t>85087090:Other</t>
  </si>
  <si>
    <t>59031020:Electrical insulating tape,  With poly(vinyl chloride)</t>
  </si>
  <si>
    <t>68138110:Brake linings of pressure or similar moulded material, not containing asbestos</t>
  </si>
  <si>
    <t>39172930:Tubes, pipes and hoses, rigid, Of polymers of styrene, seamless, without fittings</t>
  </si>
  <si>
    <t>73181629:Other hexagon dome nuts,  hexagon collared nuts and hexagon self-locking nuts</t>
  </si>
  <si>
    <t>58101090:Other Embroidery without visible ground</t>
  </si>
  <si>
    <t>61043200:Women's or girls' jackets and blazers, Of cotton</t>
  </si>
  <si>
    <t>20098940:Passionfruit juice, concentrated, not containing added sugar or other sweetening matter, of a Brix value exceeding 45</t>
  </si>
  <si>
    <t>85030010:Rotors or armatures, with an outside cross-sectional dimension exceeding 57 ;mm but not exceeding 200 ;mm</t>
  </si>
  <si>
    <t>70134210:Plates, cups and saucers, machine-made</t>
  </si>
  <si>
    <t>94038200:Of bamboo</t>
  </si>
  <si>
    <t>90012000:Sheets and plates of polarising material</t>
  </si>
  <si>
    <t>20056000:Asparagus</t>
  </si>
  <si>
    <t xml:space="preserve">84249020:Parts Connectors  and nozzle connections </t>
  </si>
  <si>
    <t>56049000:Rubber Thread And Cord, Te(by)tile Covered(colon) Te(by)tile Yarn, And</t>
  </si>
  <si>
    <t>94052100:Designed for use solely with light-emitting diode (LED) light sources</t>
  </si>
  <si>
    <t xml:space="preserve">28209000:Other Manganese oxides </t>
  </si>
  <si>
    <t>59070030:Oilcloth</t>
  </si>
  <si>
    <t>85364120:Electro-magnetic and permanent magnet relays</t>
  </si>
  <si>
    <t>16055820:Other Snails, other than sea snails, in airtight metal containers</t>
  </si>
  <si>
    <t>12101000:Hop cones, neither ground nor powdered nor in the form of pellets</t>
  </si>
  <si>
    <t>85061005:Cylindrical, of an external volume exceeding 300 cmÂ³</t>
  </si>
  <si>
    <t>11081210:Maize (corn) starch In immediate packings of a content not exceeding 1,5 kg</t>
  </si>
  <si>
    <t>09092100:Seeds of coriander, Neither crushed nor ground</t>
  </si>
  <si>
    <t>62139090:Other Handkerchiefs, Of other textile materials</t>
  </si>
  <si>
    <t>13021905:Vanilla oleoresin (vanilla extract)</t>
  </si>
  <si>
    <t>84099137:Gudgeon pins (excluding those for motor cycle engines)</t>
  </si>
  <si>
    <t>11043000:Germ of cereals, whole, rolled, flaked or ground</t>
  </si>
  <si>
    <t>38011090:Other Artificial graphite</t>
  </si>
  <si>
    <t>08012100:Brazil nuts, in shell</t>
  </si>
  <si>
    <t>31051000:Goods of this Chapter in tablets or similar forms or in packages of a gross mass not exceeding 10 kg</t>
  </si>
  <si>
    <t>71142090:ARTICLES OF GOLDSMITHS OR SILVERSMITHS WARES AND PARTS THEREOF, OF PRECIOUS METAL OR OF METAL CLAD WITH PRECIOUS METAL Of base metal clad with precious metal - Other</t>
  </si>
  <si>
    <t>44013100:Wood pellets</t>
  </si>
  <si>
    <t>10039000:Other (Barley)</t>
  </si>
  <si>
    <t>84191190:Other Instantaneous gas water heaters</t>
  </si>
  <si>
    <t>76042190:Other</t>
  </si>
  <si>
    <t>98010045:For motor vehicles for the transport of goods of heading 87.04, of a vehicle mass exceeding 2 000 kg ;or a G.V.M. exceeding 3 500 kg, or of a mass exceeding 1 600 kg and of a G.V.M. exceeding 3 500 kg per chassis fitted with a cab (excluding shut</t>
  </si>
  <si>
    <t xml:space="preserve">14049000:Other Vegetable products not elsewhere specified or included </t>
  </si>
  <si>
    <t>78041100:Sheets, strip and foil of a thickness (excluding any backing) not exceeding 0,2 mm</t>
  </si>
  <si>
    <t>39219024:Textile fabrics embedded in or coated or covered on both sides with polymers of ethylene</t>
  </si>
  <si>
    <t>61034120:Men's or boys' breeches and shorts, of wool or fine animal hair</t>
  </si>
  <si>
    <t>76061290:Other</t>
  </si>
  <si>
    <t>62059010:School uniform shirts, of other textile materials</t>
  </si>
  <si>
    <t>91149000:Other</t>
  </si>
  <si>
    <t>40082140:Strip, self-adhesive, coated with glass microspheres</t>
  </si>
  <si>
    <t>48115190:Other Bleached Paper and paperboard coated, impregnated or covered with plastics (excluding adhesives), of a mass of more than 150g/m²</t>
  </si>
  <si>
    <t>68129930:Millboard, of a thickness of 1 mm or more, not reinforced and not containing added rubber</t>
  </si>
  <si>
    <t>84512110:Laundry drying machines, tumbler type, of a dry linen capacity not exceeding 7,5 ;kg (excluding coin-operated machines)</t>
  </si>
  <si>
    <t>84553000:Rolls for rolling mills</t>
  </si>
  <si>
    <t>13021990:Other Vegetable saps and extracts</t>
  </si>
  <si>
    <t>08112015:Raspberries, blackberries, mulberries, loganberries, black, white or red currants and gooseberries,  not containing added sugar or other sweetening matter, frozen</t>
  </si>
  <si>
    <t>20019020:Onions</t>
  </si>
  <si>
    <t>39269089:Other: Stemming plugs for mining and civil blast holes</t>
  </si>
  <si>
    <t>84369100:Of poultry-keeping machinery or poultry incubators and brooders</t>
  </si>
  <si>
    <t>91132000:Of base metal, whether or not gold- or silver-plated</t>
  </si>
  <si>
    <t>29051700:Dodecan-1-ol (lauryl alcohol) hexadecan-1-ol (cetyl alcohol) and octadecan-1-ol (stearyl alcohol)</t>
  </si>
  <si>
    <t xml:space="preserve">13023220:Modified Mucilages and thickeners, whether or not modified, derived from locust beans, locust bean seeds or guar seeds </t>
  </si>
  <si>
    <t>85423200:Memories</t>
  </si>
  <si>
    <t>59061020:Other fabrics combined with cellular rubber</t>
  </si>
  <si>
    <t>62081900:Women's or girls' Slips and petticoats, Of other textile materials</t>
  </si>
  <si>
    <t>85285905:Colour, with a screen with no side exceeding 45 cm</t>
  </si>
  <si>
    <t>90151000:Rangefinders</t>
  </si>
  <si>
    <t>08042010:Fresh Figs</t>
  </si>
  <si>
    <t>25181000:Dolomite, not calcined or sintered</t>
  </si>
  <si>
    <t>70119000:GLASS ENVELOPES (INCLUDING BULBS AND TUBES), OPEN, AND GLASS PARTS THEREOF, WITHOUT FITTINGS, FOR ELECTRIC LAMPS AND LIGHT SOURCES, CATHODE-RAY TUBES OR THE LIKE - Other</t>
  </si>
  <si>
    <t>84663000:Dividing heads and other special attachments for machine-tools</t>
  </si>
  <si>
    <t>01069000:Other (other live animals)</t>
  </si>
  <si>
    <t>28332990:Other sulphates</t>
  </si>
  <si>
    <t>38085949:Disinfectants, in aerosol containers</t>
  </si>
  <si>
    <t>11031990:Other (Groats and meal of other cereal)</t>
  </si>
  <si>
    <t>85432000:Signal generators</t>
  </si>
  <si>
    <t>84472000:Flat knitting machines; stitch-bonding machines</t>
  </si>
  <si>
    <t>82119410:For table knives (excluding bread, carving and similar knives)</t>
  </si>
  <si>
    <t>94019190:Other</t>
  </si>
  <si>
    <t>62113990:TRACKSUITS SKI SUITS AND SWIMWEAR OTHER GARMENTS Other garments mens or boys Of other textile materials - Other</t>
  </si>
  <si>
    <t>39191067:Self-adhesive plates, sheets, film, foil, tape, strip and other flat shapes, Of other artificial resins, In rolls of a width not exceeding  20cm</t>
  </si>
  <si>
    <t xml:space="preserve">48063000:VEGETABLE PARCHMENT, GREASEPROOF PAPERS, TRACING PAPERS AND GLASSINE AND OTHER GLAZED TRANSPARENT OR TRANSLUCENT PAPERS IN ROLLS OR SHEETS -TRACING PAPERS                                                                                            </t>
  </si>
  <si>
    <t xml:space="preserve">54021900:SYNTHETIC FILAMENT YARN (EXCLUDING SEWING THREAD) NOT PUT UP FOR RETAIL SALE, INCLUDING MONOFILAMENT OF LESS THAN 67DTEX  - HIGH TENACITY YARN OF NYLON OR OTHER POLYAMIDES  - OTHER LOAD STRAP 01                                                    </t>
  </si>
  <si>
    <t>33012920:Essential oils Of jasmin</t>
  </si>
  <si>
    <t>38122000:Compound plasticisers for rubber or plastics</t>
  </si>
  <si>
    <t>73029000:Other</t>
  </si>
  <si>
    <t>72221100:Of circular cross-section</t>
  </si>
  <si>
    <t>28341000:Nitrites</t>
  </si>
  <si>
    <t>84312010:Radiators</t>
  </si>
  <si>
    <t>08022200:Hazelnuts or filberts (Corylus spp.), Shelled</t>
  </si>
  <si>
    <t>68129910:Cords and string, not braided or plaited</t>
  </si>
  <si>
    <t xml:space="preserve">28342100:NITRITES; NITRATES -NITRATES - OF POTASSIUM POTASSIUM NITRATE                                                                                                                                                                                         </t>
  </si>
  <si>
    <t>38255000:Wastes of metal pickling liquors, hydraulic fluids, brake fluids and anti-freeze fluids</t>
  </si>
  <si>
    <t>62159010:School uniform ties, of other textile materials</t>
  </si>
  <si>
    <t>84621990:Other</t>
  </si>
  <si>
    <t>29362800:Vitamin E and its derivatives</t>
  </si>
  <si>
    <t>94019915:Other:</t>
  </si>
  <si>
    <t>84401000:Machinery</t>
  </si>
  <si>
    <t>82077015:Milling cutters, tipped with tungsten carbide or of high speed steel</t>
  </si>
  <si>
    <t>61099010:School uniform golf t-shirts</t>
  </si>
  <si>
    <t>25262000:Natural steatite, talc, Crushed or powdered</t>
  </si>
  <si>
    <t>63049110:Other conical bed nets, consisting solely multi-filament yarns of
polyester</t>
  </si>
  <si>
    <t>27011100:Anthracite</t>
  </si>
  <si>
    <t>29161900:Other Unsaturated acyclic monocarboxylic acids, their anhydrides, halides, peroxides, peroxyacids and their derivatives</t>
  </si>
  <si>
    <t>33011300:Essential oils of lemon</t>
  </si>
  <si>
    <t>48084000:Kraft paper, creped or crinkled, whether or not embossed or perforated</t>
  </si>
  <si>
    <t>41071990:LEATHER FURTHER PREPARED AFTER TANNING OR CRUSTING, INCLUDING PARCHMENT-DRESSED LEATHER, OF BOVINE (INCLUDING BUFFALO) OR EQUINE ANIMALS, WITHOUT HAIR ON, WHETHER OR NOT SPLIT (EXCLUDING LEATHER OF HEADING 41.14) - WHOLE HIDES AND SKINS - OTHER -</t>
  </si>
  <si>
    <t>28415000:Other chromates and dichromates; peroxochromates</t>
  </si>
  <si>
    <t>55129900:Other Woven fabrics of synthetic staple fibres, containing 85 per cent or  more by weight of synthetic staple fibres</t>
  </si>
  <si>
    <t>85395110:Portable luminaires for indoor and/or outdoor use e.g. garden</t>
  </si>
  <si>
    <t>07129015:Culinary herbs</t>
  </si>
  <si>
    <t>71110000:Base metals, silver or gold, clad with platinum, not further worked than semi-manufactured</t>
  </si>
  <si>
    <t>70161000:Glass cubes and other glass smallwares, whether or not on a backing, for mosaics or similar decorative purposes</t>
  </si>
  <si>
    <t>84539000:Parts</t>
  </si>
  <si>
    <t>38099300:Other Finishing agents, dye carriers to accelerate the dyeing or fixing of dyestuffs and other products and preparations, Of a kind used in the leather or like industries</t>
  </si>
  <si>
    <t>82054020:Flat-point screwdrivers with a width at the point of 3 mm or more but not exceeding 9,5 mm (excluding ratchet screwdrivers and screwdrivers with screwholding clamps)</t>
  </si>
  <si>
    <t>56039310:Other Nonwovens,  Weighing more than 70 g/m²  but  not more than 150 g/m², Impregnated, coated, covered or laminated with plastics</t>
  </si>
  <si>
    <t>90291000:Revolution counters, production counters, taximeters, mileometers, pedometers and the like</t>
  </si>
  <si>
    <t>39191040:Other Self-adhesive plates, sheets, film, foil, tape, strip and other flat shapes, Of acrylic polymers, In rolls of a width not exceeding  20cm</t>
  </si>
  <si>
    <t>29145000:Ketone-phenols and ketones with other oxygen function</t>
  </si>
  <si>
    <t>32121000:Stamping foils</t>
  </si>
  <si>
    <t xml:space="preserve">94036081:OTHER FURNITURE AND PARTS THEREOF  - OTHER WOODEN FURNITURE - BATHROOMCABINETS FOR BASINS -  PRESENTED WITHOUT THE BASIN, ASSEMBLED WALL HU NG UNIT                                                                                                   </t>
  </si>
  <si>
    <t>85152100:Fully or partly automatic</t>
  </si>
  <si>
    <t>63079030:Boot and shoe laces, not knitted or crocheted</t>
  </si>
  <si>
    <t>39140000:Ion-exchangers based on polymers of headings 39.01 to 39.13, in primary forms</t>
  </si>
  <si>
    <t xml:space="preserve">48115110:Bleached Paper &amp; paperboard coated, impregnated or covered with plastics, In strips or rolls, width not exceeding 150mm; in rectangular (incl. square) sheets, one side not exceeding 360mm, the other side not exceeding 150mm in unfolded state </t>
  </si>
  <si>
    <t>52081100:Plain weave, of a mass not exceeding 100 g/m², Unbleached</t>
  </si>
  <si>
    <t>38275923:MIXTURES CONTAINING HALOGENATED DERIVATIVES OF METHANE  ETHANE OR PROPANE  NOT ELSEWHERE SPECIFIED OR INCLUDED; CONTAINING TRIFLUOROMETHANE (HFC-23) OR PERFLUOROCARBONS (PFCS BUT NOT CONTAINING CHLOROFLUOROCARBONS (CFCS)  HYDROCHLOROFLUOROCARBONS</t>
  </si>
  <si>
    <t>94033045:Wooden furniture of a kind used in offices</t>
  </si>
  <si>
    <t>71159090:OTHER ARTICLES OF PRECIOUS METAL OR OF METAL CLAD WITH PRECIOUS METAL; OTHER; OTHER;</t>
  </si>
  <si>
    <t xml:space="preserve">08129090:Other, fruit and nuts, provisionally preserved,  but unsuitable in that state for immediate consumption </t>
  </si>
  <si>
    <t>93059910:Parts of spring, air or gas guns and pistols</t>
  </si>
  <si>
    <t>62151000:Ties, bow ties and cravats,  Of silk or silk waste</t>
  </si>
  <si>
    <t xml:space="preserve">52071000:COTTON YARN (EXCLUDING SEWING THREAD) PUT UP FOR RETAIL SALE  - CONTAINING 85% OR MORE BY MASS OF COTTON COTTON                                                                                                                                       </t>
  </si>
  <si>
    <t>57011000:Carpets and other textile floor coverings knotted, whether or not made up, Of wool or fine animal hair</t>
  </si>
  <si>
    <t>15219000:Other (triglycerides, beeswax, other  insect waxes and spermaceti, whether or not refined or coloured)</t>
  </si>
  <si>
    <t>39173965:Other tubes, pipes and hoses, , seamless, without fittings</t>
  </si>
  <si>
    <t xml:space="preserve">16042099:Other prepared or preserved fish </t>
  </si>
  <si>
    <t>72091800:Of a thickness of less than 0,5 mm</t>
  </si>
  <si>
    <t>84012000:Machinery and apparatus for isotopic separation, and parts thereof</t>
  </si>
  <si>
    <t>71162000:Of precious or semi-precious stones (natural, synthetic or reconstructed)</t>
  </si>
  <si>
    <t>20098955:Other:</t>
  </si>
  <si>
    <t xml:space="preserve">85161092:Portable electric immersion heaters for household and similar purposes </t>
  </si>
  <si>
    <t xml:space="preserve">94017130:SEATS (EXCLUDING THOSE OF HEADING NO. 94.02), WHETHER OR NOT CONVERTIBLE INTO BEDS, AND PARTS THEREOF -OTHER SEATS, WITH METAL FRAMES  - UNHOLSTERED  - STATIONARY ACTIVITY CENTRES FOR CHILDREN BABY WALKER                                          </t>
  </si>
  <si>
    <t>44219920:Match splints, of a length not exceeding 42 mm and with a thickness or a width not exceeding 2,1 mm</t>
  </si>
  <si>
    <t>62112000:Ski suits</t>
  </si>
  <si>
    <t>38140091:Other Organic composite solvents and thinners, In aerosol containers</t>
  </si>
  <si>
    <t>09081100:Nutmeg, Neither crushed nor ground</t>
  </si>
  <si>
    <t>19043000:Bulgar wheat</t>
  </si>
  <si>
    <t>51091020:Single yarn of combed wool, measuring 2 000 dtex or more Containing 85 per cent or more by weight of wool or of fine animal hair</t>
  </si>
  <si>
    <t>82111020:Identifiable for use solely or principally by mechanics or artisans and knives for other industrial purposes</t>
  </si>
  <si>
    <t>84031000:Boilers</t>
  </si>
  <si>
    <t>61079910:Men's or boys' Bathrobes, dressing gowns and similar articles, Of other textile materials</t>
  </si>
  <si>
    <t>85098090:Electro(dash)Mechanical Domestic Appliances, With Self(dash)Contained</t>
  </si>
  <si>
    <t>72199010:Of a thickness of less than 0,3 mm, of a width exceeding 1574 mm</t>
  </si>
  <si>
    <t>49089090:Other Transfers (decalcomanias)</t>
  </si>
  <si>
    <t>82019020:Other forks, with a prong length exceeding 150 mm</t>
  </si>
  <si>
    <t>96083000:Fountain pens, stylograph pens and other pens</t>
  </si>
  <si>
    <t>03053990:Other</t>
  </si>
  <si>
    <t>38089481:Other disinfectants, containing bromomethane (methyl bromide) or bromochloromethane. In aerosol containers</t>
  </si>
  <si>
    <t>92081000:MUSICAL BOXES FAIRGROUND ORGANS MECHANICAL STREET ORGANS MECHANICAL SINGING BIRDS MUSICAL SAWS AND OTHER MUSICAL INSTRUMENTS NOT FALLING WITHIN ANY OTHER HEADING OF THIS CHAPTER DECOY CALLS OF ALL KINDS WHISTLES CALL HORNS AND OTHER MOUTH BLOWN S</t>
  </si>
  <si>
    <t>29091100:Diethyl ether</t>
  </si>
  <si>
    <t>06031300:Orchids</t>
  </si>
  <si>
    <t>83099005:Of iron or steel</t>
  </si>
  <si>
    <t>39209200:Other plates, sheets, film, foil and strip, Of polyamides</t>
  </si>
  <si>
    <t>94017955:Other</t>
  </si>
  <si>
    <t>73102950:Other cans, of capacity exceeding 8 litres but not exceeding 25 litres</t>
  </si>
  <si>
    <t>55134100:Printed Woven fabrics, Of polyester staple fibres, plain weave, containing less than 85 per  cent by weight of such fibres, mixed mainly or solely with cotton, of not  a weight exceeding 170 g/m²</t>
  </si>
  <si>
    <t>79070000:Other articles of zinc</t>
  </si>
  <si>
    <t>96089100:Pen nibs and nib points</t>
  </si>
  <si>
    <t>28030000:Carbon (carbon blacks and other forms of carbon not elsewhere specified or included)</t>
  </si>
  <si>
    <t xml:space="preserve">29141900:KETONES AND QUINONES, WHETHER OR NOT WITH OTHER OXYGEN FUNCTION, AND THEIR HALOGENATED, SULPHONATED, NITRATED OR NITROSATED DERIVATIVES - ACYCLIC KETONES WITHOUT OTHER OXYGEN FUNCTION - OTHER ACETONE                                               </t>
  </si>
  <si>
    <t>39162020:Plaiting material with a rattan core</t>
  </si>
  <si>
    <t>58030000:Gauze (excluding narrow fabrics of heading 58.06)</t>
  </si>
  <si>
    <t>85411000:Diodes (excluding photosensitive or light emitting diodes)</t>
  </si>
  <si>
    <t>84241000:MECHANICAL APPLIANCES (WHETHER OR NOT HAND-OPERATED) FOR PROJECTING, DISPERSING OR SPRAYING LIQUIDS OR POWDERS; FIRE EXTINGUISHERS, WHETHER OR NOT CHARGED; SPRAY GUNS AND SIMILAR APPLIANCES; STEAM OR SAND BLASTING MACHINES AND SIMILAR JET PROJECT</t>
  </si>
  <si>
    <t>51013010:Wool, Carbonised, Not bleached, dyed or otherwise processed</t>
  </si>
  <si>
    <t>76042965:Profiles, of a maximum cross-sectional dimension not exceeding 370 mm</t>
  </si>
  <si>
    <t>85168020:ELECTRIC INSTANTANEOUS OR STORAGE WATER HEATERS AND IMMERSION HEATERS; ELECTRIC SPACE HEATING APPARATUS AND SOIL HEATING APPARATUS; ELECTRO-THERMIC HAIR-DRESSING APPARATUS (FOR EXAMPLE  HAIR DRYERS  HAIR CURLERS  CURLING TONG HEATERS) AND HAND DR</t>
  </si>
  <si>
    <t>48053000:Sulphite wrapping paper</t>
  </si>
  <si>
    <t>85366969:&lt;P&gt;Other, for a voltage exceeding 250 V ;but less than 500 V&lt;/P&gt;</t>
  </si>
  <si>
    <t>85393999:Other:fluorescent lamps (tubular or self-ballasted fluorescent lamps, 50 V to 250 V)</t>
  </si>
  <si>
    <t>76061117:Containing, by mass, not more than 99,9 per cent of aluminium, not coated or covered with paint, enamel or plastics [excluding non-slip flooring with patterns in relief (tread plate) and those which are perforated]</t>
  </si>
  <si>
    <t>99010009:Plastics</t>
  </si>
  <si>
    <t>12030000:Copra</t>
  </si>
  <si>
    <t>64031902:Rugby or soccer shoes, with outer soles of rubber, plastics, leather or composition leather and uppers of leather</t>
  </si>
  <si>
    <t>84253190:Other</t>
  </si>
  <si>
    <t>34023929:Other in immediate packings of a content exceeding 10 kg</t>
  </si>
  <si>
    <t>87089410:Identifiable for use solely or principally with tractors (excluding road tractors)</t>
  </si>
  <si>
    <t>84822002:Journal roller bearings of the rotating end-cover type, commonly used on the axles of railway rolling stock or locomotives, of an outside diameter of 170 mm or more but not exceeding 210 mm</t>
  </si>
  <si>
    <t>74192010:Chain and parts thereof</t>
  </si>
  <si>
    <t>02101100:Swine hams, shoulders and cuts thereof, with bone in</t>
  </si>
  <si>
    <t>15180090:Other Animal or vegetable fats and oils and their fractions and ; inedible mixtures or preparations of animal or vegetable fats or oils or of fractions of different fats or oils of this chapter, not elsewhere  specified or included</t>
  </si>
  <si>
    <t>15094090:Other</t>
  </si>
  <si>
    <t>49052000:In book form</t>
  </si>
  <si>
    <t>15141910:Low erucic acid rape or colza oil and its fractions, Marketed and supplied for use in the process of cooking food, In containers holding 205 li or less</t>
  </si>
  <si>
    <t>63090045:Worn headgear</t>
  </si>
  <si>
    <t>07131025:Green peas, skinned or split</t>
  </si>
  <si>
    <t>49089010:Transfers (decalcomanias), In rolls, of a width of 150 cm or more and a width of the printed area of 130 cm or more</t>
  </si>
  <si>
    <t>38249991:Other mixtures, In aerosol containers</t>
  </si>
  <si>
    <t>85393945:Fluorescent lamps, linear (excluding mercury vapour lamps) of a length of 600 mm or more but not exceeding 2 500 mm, of a diameter of 25 mm or more but not exceeding 40 mm and of 20 W or more but not exceeding 105 W</t>
  </si>
  <si>
    <t>38140039:ORGANIC COMPOSITE SOLVENTS AND THINNERS  NOT ELSEWHERE SPECIFIED OR INCLUDED; PREPARED PAINT OR VARNISH REMOVERS; CONTAINING CARBON TETRACHLORIDE  BROMOCHLOROMETHANE OR 1 1 1-TRICHLOROETHANE (METHYL CHLOROFORM); OTHER;</t>
  </si>
  <si>
    <t>76012000:Aluminium alloys</t>
  </si>
  <si>
    <t>32131010:Colours in sets, In aerosol containers</t>
  </si>
  <si>
    <t>38085947:Other plant-growth regulators and anti-sprouting products, not in aerosol containers</t>
  </si>
  <si>
    <t>59050090:Other Textile wall coverings</t>
  </si>
  <si>
    <t>34025030:Ammoniated liquid detergent put up for retail sale</t>
  </si>
  <si>
    <t>44011200:Fuel wood, in logs, in billets, in twigs, in faggots or in similar forms,Non-coniferous</t>
  </si>
  <si>
    <t>90066100:Discharge lamp ('electronic') flashlight apparatus</t>
  </si>
  <si>
    <t>49111030:Cut samples of cloth, leather, linoleum, wallpaper, carpets or plastic, in book form; colour cards, for paints or similar surfacing preparations, whether or not in book form</t>
  </si>
  <si>
    <t>28164000:Oxides, hydroxides and peroxides, of strontium or barium</t>
  </si>
  <si>
    <t>84199010:Parts For domestic instantaneous or storage water heaters</t>
  </si>
  <si>
    <t>84186110:Heat pumps Suitable for household refrigerators or freezers</t>
  </si>
  <si>
    <t>27073000:Xylol (xylenes)</t>
  </si>
  <si>
    <t>38249969:Other Preparations put up as correction fluids</t>
  </si>
  <si>
    <t>82084010:Lawn mower blades</t>
  </si>
  <si>
    <t xml:space="preserve">28539010:Phosphides, whether or not chemical defined (excluding ferrophosphorous) </t>
  </si>
  <si>
    <t>03074300:Frozen</t>
  </si>
  <si>
    <t>33011910:Essential oils of lime</t>
  </si>
  <si>
    <t>73141920:Insect screening, being woven wire materials with 5 or more but not exceeding 7 apertures per cm in the warp as well as in the weft, woven from wire of a cross-sectionaldimension not exceeding 0,32 mm</t>
  </si>
  <si>
    <t>24041910:Containing nicotine substitutes</t>
  </si>
  <si>
    <t xml:space="preserve">09093200:Crushed or ground Seeds of cumin </t>
  </si>
  <si>
    <t>85499900:Other</t>
  </si>
  <si>
    <t>72169100:Cold-formed or cold-finished from flat-rolled products</t>
  </si>
  <si>
    <t>70134190:Other</t>
  </si>
  <si>
    <t>85395291:Self-ballasted LED-lamps (50 V up to 250 V and not exceeding  60 W)</t>
  </si>
  <si>
    <t>59080090:Other (Textile wicks, woven, plaited or knitted, for lamps, stoves, lighters, or the like; tubular knitted gas mantle fabric therefor, whether or not impregnated )</t>
  </si>
  <si>
    <t>03043900:Other</t>
  </si>
  <si>
    <t>34012000:Soap in other forms</t>
  </si>
  <si>
    <t>84459000:Other</t>
  </si>
  <si>
    <t xml:space="preserve">39191053:SELF-ADHESIVE PLATES, SHEETS, FILM, FOIL, TAPE, STRIP AND OTHER FLAT SHAPES OF PLASTICS, WHETHER OR NOT IN ROLLS - IN ROLLS OF A WIDTH NOT EXCEEDING 20CM - OF OTHER POLYMERISATION OR COPOLYMERISATION PRODUCTS                                      </t>
  </si>
  <si>
    <t>70171010:Blood sample collection tubes</t>
  </si>
  <si>
    <t>40169970:Collapsible containers, of a capacity of 2 mÂ³  or more</t>
  </si>
  <si>
    <t>15179020:Edible mixtures or preparations of a kind used as mould release preparations</t>
  </si>
  <si>
    <t>40030000:Reclaimed rubber in primary forms or in plates, sheets or strip</t>
  </si>
  <si>
    <t>84622690:Other</t>
  </si>
  <si>
    <t>94059120:For shadowless lighting fittings and ships navigation lamps</t>
  </si>
  <si>
    <t>10061000:Rice in the husk (paddy or rough)</t>
  </si>
  <si>
    <t>84818019:Other float operated valves, for use with pipes or piping of an outside diameter not exceeding 32 mm</t>
  </si>
  <si>
    <t>69039000:Other refractory ceramic goods (for example, retorts, crucibles, muffles,  nozzles, plugs, supports, cupels, tubes, pipes, sheaths and rods)</t>
  </si>
  <si>
    <t>70109049:Of a capacity exceeding 1 100 ml</t>
  </si>
  <si>
    <t>52041100:Cotton sewing thread, Not put up for retail sale, Containing 85 per cent or more by mass of cotton</t>
  </si>
  <si>
    <t xml:space="preserve">20029020:Tomato paste having a Brix value exceeding 32 Brix but not 
exceeding 38 Brix, in containers holding 200 li or more
</t>
  </si>
  <si>
    <t>15109010:In aerosol containers</t>
  </si>
  <si>
    <t>91051900:Other</t>
  </si>
  <si>
    <t>72124000:Painted, varnished or coated with plastics</t>
  </si>
  <si>
    <t>07019000:Other (potatoes, fresh or chilled)</t>
  </si>
  <si>
    <t>30045090:Other medicaments,  containing vitamins or other products of heading 29.36</t>
  </si>
  <si>
    <t>95082200:Carousels, swings and roundabouts</t>
  </si>
  <si>
    <t>84752900:Other</t>
  </si>
  <si>
    <t>39219064:Textile fabrics embedded in or coated or covered on both sides with polymerisation or copolymerisation products</t>
  </si>
  <si>
    <t>48239080:Other, in strips or rolls of a width exceeding 150 mm but not exceeding 360 mm</t>
  </si>
  <si>
    <t>02101900:Other meat of swine</t>
  </si>
  <si>
    <t>58013600:Chenille fabrics, of man-made fibres</t>
  </si>
  <si>
    <t>62034911:School uniform pants</t>
  </si>
  <si>
    <t>85255010:For radio-telephony or radio-telegraphy</t>
  </si>
  <si>
    <t>84702900:Other</t>
  </si>
  <si>
    <t>20089940:Tamarinds</t>
  </si>
  <si>
    <t>43031000:Articles of apparel and clothing accessories</t>
  </si>
  <si>
    <t>29270000:Diazo-, azo- or azoxy-compounds</t>
  </si>
  <si>
    <t xml:space="preserve">20091100:Frozen Orange juice </t>
  </si>
  <si>
    <t>38140011:Organic composite solvents and thinners, Containing methane, ethane or propane chlorofluorocarbons (CFCs), whether or not containing  hydrochlorofluorocarbons (HCFCs), In aerosol containers</t>
  </si>
  <si>
    <t>85366963:Other, sockets for a voltage less than 500 V</t>
  </si>
  <si>
    <t>90011035:Optical fibres cables containing metal casing</t>
  </si>
  <si>
    <t>87011000:Pedestrian controlled tractors</t>
  </si>
  <si>
    <t>30019000:Other ( Glands and other organs for organo-therapeutic uses, dried, whether or not powdered; heparin and its salts; other human or animal substances prepared for therapeutic or prophylactic uses)</t>
  </si>
  <si>
    <t>84219120:Parts For clothes dryers of a dry mass loading capacity not exceeding 7 kg</t>
  </si>
  <si>
    <t>85366130:Other, for fluorescent lamps</t>
  </si>
  <si>
    <t>85286100:Of a kind solely or principally used in an automatic data processing system of heading 84.71</t>
  </si>
  <si>
    <t>72199090:Other</t>
  </si>
  <si>
    <t>48025630:Other carbonising base paper, Weighing 40 g/m² or more but not more than 150 g/m², in sheets with one side not exceeding 435mm and the other side not exceeding 297 mm in the unfolded state,</t>
  </si>
  <si>
    <t>68132090:Other friction material and articles thereof,  containing asbestos</t>
  </si>
  <si>
    <t>40012900:Other Natural rubber in other forms</t>
  </si>
  <si>
    <t>15152990:Other Maize (corn) oil and its fractions</t>
  </si>
  <si>
    <t>60052200:Dyed Warp knit fabrics (including those made on galloon knitting machines), other than those of heading 60.01 to 60.04, Of cotton</t>
  </si>
  <si>
    <t>29182300:Other esters of salicylic acid and their salts</t>
  </si>
  <si>
    <t>49081010:Transfers (decalcomania0s), vitrifiable, In rolls, of a width of 150 cm or more and a width of the printed area of 130 cm or more</t>
  </si>
  <si>
    <t>64029960:Other footwear, with outer soles of synthetic rubber and uppers of polymers of vinyl chloride</t>
  </si>
  <si>
    <t xml:space="preserve">73083090:STRUCTURES (EXCLUDING PREFABRICATED BUILDINGS OF HEADING NO. 94.06) AND PARTS OF STRUCTURES (FOR EXAMPLE, BRIDGES AND BRIDGE-SECTIONS, LOCK-GATES, TOWERS, LATICE MASTS, ROOFS, ROOFING FRAMEWORKS, DOORS AND WINDOWS AND THEIR FRAMES AND THRESHOLDS </t>
  </si>
  <si>
    <t>76069217:Containing, by mass, not more than 99,9 per cent of aluminium, not  coated or covered with paint, enamel or plastics [excluding non-slip flooring with patterns in relief (tread plate) and those which are perforated]</t>
  </si>
  <si>
    <t>94054960:Floodlights and spotlights designed for use solely or principally with theatre, stage, television or film productions</t>
  </si>
  <si>
    <t>63011000:Electric blankets</t>
  </si>
  <si>
    <t>06031200:Carnations</t>
  </si>
  <si>
    <t>96019010:Worked ostrich egg shells</t>
  </si>
  <si>
    <t>06012000:Bulbs, tubers, tuberous roots, corms, crowns and rhizomes, in growth or in flower; chicory plants and roots</t>
  </si>
  <si>
    <t>92021000:Played with a bow</t>
  </si>
  <si>
    <t>08055090:Other Lemons (Citrus Limon, Citrus Limonum) and limes (Citrus Aurantifolia, Citrus Latifolia), dried</t>
  </si>
  <si>
    <t>48042100:Unbleached Sack kraft paper</t>
  </si>
  <si>
    <t>51122000:Other Woven fabrics, mixed mainly or solely with man-made filaments</t>
  </si>
  <si>
    <t>29153100:Ethyl acetate</t>
  </si>
  <si>
    <t>25302000:Kieserite, epsomite (natural magnesium sulphates)</t>
  </si>
  <si>
    <t xml:space="preserve">08112090:Other (Raspberries, blackberries, mulberries, loganberries, black, white or red currants and gooseberries) uncooked or cooked by  steaming or boiling in water, frozen, containing added sugar or other sweetening  matter </t>
  </si>
  <si>
    <t>85229000:Other</t>
  </si>
  <si>
    <t>63023210:Other bed linen Of man-made fibres, Embroidered or incorporating applique work</t>
  </si>
  <si>
    <t>84479000:Other</t>
  </si>
  <si>
    <t>12112090:Other Ginseng roots</t>
  </si>
  <si>
    <t>27101239:Specified aliphatic hydrocarbons solvents, as defined in Additional Note 1(ij), unmarked</t>
  </si>
  <si>
    <t xml:space="preserve">08111090:FRUIT AND NUTS, UNCOOKED OR COOKED BY STEAMING OR BOILING IN WATER, FROZEN, WHETHER OR NOT CONTAINING ADDED SUGAR OR OTHER SWEETENING MATTER - STRAWBERRIES  -  OTHER FRUT IQF STRAWBERRY                                                             </t>
  </si>
  <si>
    <t>39269005:Sheets consisting predominantly of polyethylene, with one side not exceeding 160 mm and the other side not exceeding 465 mm, with 16 flat plastic spoons affixed to it</t>
  </si>
  <si>
    <t>94017920:With 4-legged frame</t>
  </si>
  <si>
    <t>43039000:Other articles of furskin</t>
  </si>
  <si>
    <t>34039100:Preparations for the treatment of textile materials, leather, furskins or other materials</t>
  </si>
  <si>
    <t xml:space="preserve">15122990:Other Cotton-seed oil and its fractions </t>
  </si>
  <si>
    <t>61159910:School uniform socks</t>
  </si>
  <si>
    <t xml:space="preserve">07143020:Fresh or chilled Yams (Dioscorea spp.) </t>
  </si>
  <si>
    <t xml:space="preserve">15111090:Other Palm Crude oil </t>
  </si>
  <si>
    <t>95030010:Tricycles, Scooters, Pedal Cars And Similar Wheeled Toys(colon) Dolls</t>
  </si>
  <si>
    <t>87089920:Blower or ram type heaters and ventilating units, identifiable for use solely or principally with motor vehicles with water-cooled engines</t>
  </si>
  <si>
    <t>96190045:Other (excluding sanitary towels (pads) and pantyliners; excluding
napkins for babies and similar articles), made up from woven, knitted
or crocheted textile material</t>
  </si>
  <si>
    <t>07131020:Other, green peas, whole</t>
  </si>
  <si>
    <t>32082020:Solutions as defined in Note 4 to this Chapter, of acrylic polymers</t>
  </si>
  <si>
    <t xml:space="preserve">11081290:Other Maize (corn) starch </t>
  </si>
  <si>
    <t>91031000:CLOCKS WITH WATCH MOVEMENTS, BATTERY ORACCUMULATOR POWERED</t>
  </si>
  <si>
    <t>39191055:Self-adhesive plates, sheets, film, foil, tape, strip and other flat shapes, Of regenerated cellulose film, In rolls of a width not exceeding  20cm</t>
  </si>
  <si>
    <t>39173220:Other tubes, pipes and hoses, of polymers of ethylene, seamless, not reinforced or otherwise combined with other materials, without fittings</t>
  </si>
  <si>
    <t>32072010:&lt;P&gt;Vitrifiable enamels and similar preparations&lt;/P&gt;</t>
  </si>
  <si>
    <t>85139000:Parts</t>
  </si>
  <si>
    <t>52105900:Other fabrics, printed, containing less than 85 per cent by weight of cotton, mixed mainly or solely with man-made fibres, weighing not more than 200 g/m²</t>
  </si>
  <si>
    <t>74122010:Brass bends and junctions, for use with sanitary or waste water pipes</t>
  </si>
  <si>
    <t>84099930:Pistons, with an outside diameter not exceeding 155 mm, whether or not fitted with gudgeon pins, piston rings or cylinder liners or sleeves, for motor vehicle engines</t>
  </si>
  <si>
    <t>27112910:Butanes, In gaseous state,  in immediate packings of a content not exceeding 250 g</t>
  </si>
  <si>
    <t>84662000:Work holders</t>
  </si>
  <si>
    <t>90085000:Projectors, enlargers and reducers</t>
  </si>
  <si>
    <t>84201000:Calendering or other rolling machines</t>
  </si>
  <si>
    <t>49081090:JB3Z41290D12AB - TRANSFERS (DECALCOMANIAS) TRANSFERS (DECALCOMANIAS), VITRIFIABLE OTHER</t>
  </si>
  <si>
    <t>84323900:Other</t>
  </si>
  <si>
    <t>59070060:Painted canvas, being theatrical scenery, studio back-cloths or the like</t>
  </si>
  <si>
    <t>03073990:Other</t>
  </si>
  <si>
    <t>39169020:Monofilament Of silicones</t>
  </si>
  <si>
    <t>91109000:Other</t>
  </si>
  <si>
    <t>90160000:Balances of a sensitivity of 50 mg or better, with or without masspieces</t>
  </si>
  <si>
    <t>08029200:Pine nuts, shelled</t>
  </si>
  <si>
    <t>29336990:Other Compounds containing an unfused triazine ring (whether or not hydrogenated) in the structure</t>
  </si>
  <si>
    <t>87071000:For the vehicles of heading 87.03</t>
  </si>
  <si>
    <t>55169300:Other Woven fabrics of artificial staple Fibres, Of yarns of different colours</t>
  </si>
  <si>
    <t>54021100:High tenacity yarn of nylon or other polyamides, whether or not textured, Of aramids</t>
  </si>
  <si>
    <t>39219016:Textile fabrics embedded in or coated or covered on both sides with polyurethane</t>
  </si>
  <si>
    <t>61169200:Other Gloves, mittens and mitts, knitted or crocheted, Of cotton</t>
  </si>
  <si>
    <t>70140000:Signalling glassware and optical elements of glass (excluding those of heading 70.15), not optically worked</t>
  </si>
  <si>
    <t>81029600:Wire</t>
  </si>
  <si>
    <t>32129010:Aluminium powders or flakes dispersed in non-aqueous media</t>
  </si>
  <si>
    <t>84191990:Other Instantaneous or storage water heaters, non-electric</t>
  </si>
  <si>
    <t>03035900:Other</t>
  </si>
  <si>
    <t>12051010:Seeds of a kind used for sowing</t>
  </si>
  <si>
    <t>70109059:Of a capacity exceeding 1 100 ml</t>
  </si>
  <si>
    <t>07139020:DRIED LEGUMINOUS VEGETABLES SHELLED WHETHER OR NOT SKINNED OR SPLIT   OTHER    SKINNED OR SPLIT</t>
  </si>
  <si>
    <t>40169940:Plugs for baths, sinks and washbasins</t>
  </si>
  <si>
    <t>07123100:Mushrooms of the genus Agaricus</t>
  </si>
  <si>
    <t xml:space="preserve">60053690:Other fabrics, unbleached or bleached,  Of synthetic fibres </t>
  </si>
  <si>
    <t>61044100:Women's or girls' dresses,Of wool or fine animal hair</t>
  </si>
  <si>
    <t>73079390:Other</t>
  </si>
  <si>
    <t xml:space="preserve">45031000:ARTICLES OF NATURAL CORK  - CORKS AND STOPPERS CORK                                                                                                                                                                                                   </t>
  </si>
  <si>
    <t>82014010:Hatchets with steel handles</t>
  </si>
  <si>
    <t>68151100:Carbon fibres</t>
  </si>
  <si>
    <t>73079930:Branch pipe pieces and Y-pieces, for use with pipes of an inside diameter not exceeding 30 mm (excluding those for use with electrical wiring conduit, down pipes and gutter pipes)</t>
  </si>
  <si>
    <t>48025790:Other paper and paperboard weighing 40 g/m² or more but not more than 150 g/m²</t>
  </si>
  <si>
    <t>39239010:Textile spinning cans</t>
  </si>
  <si>
    <t>44192000:Of tropical wood</t>
  </si>
  <si>
    <t>51099040:Other yarn of wool only</t>
  </si>
  <si>
    <t>70196190:Other</t>
  </si>
  <si>
    <t>38089379:Other plant-growth regulators and anti-sprouting products, not in aerosol containers</t>
  </si>
  <si>
    <t>61046110:Women's or girls' trousers, of wool or fine animal hair</t>
  </si>
  <si>
    <t>29151100:Formic acid</t>
  </si>
  <si>
    <t>61043300:Women's or girls' jackets and blazers, Of synthetic fibres</t>
  </si>
  <si>
    <t>84484200:Reeds for looms, healds and heald-frames</t>
  </si>
  <si>
    <t>59019030:Other, woven, containing more than 50 per cent cellulosic fibres</t>
  </si>
  <si>
    <t>74072910:Of copper-nickel base alloys (cupro nickel) or copper-nickel-zinc base alloys (nickel silver) (excluding hollow profiles)</t>
  </si>
  <si>
    <t>17024000:Glucose and glucose syrup, containing in the dry state 20 per cent or more but less than 50 per cent by mass of fructose (excluding invert sugar)</t>
  </si>
  <si>
    <t>70109051:Of a capacity not exceeding ; 250 ml</t>
  </si>
  <si>
    <t>84189920:Other, for household refrigerators or freezers</t>
  </si>
  <si>
    <t xml:space="preserve">07114000:VEGETABLES PROVISIONALLY PRESERVED (FOR EXAMPLE, BY SULPHUR DIOXIDE GAS, IN BRINE, IN SULPHUR WATER OR IN PRESERVATIVE SOLUTIONS), BUT UNSUITABLE IN THAT STATE FOR IMMEDIATE CONSUMPTION - CUCUMBERS AND GHERKINSCUCUMBER                            </t>
  </si>
  <si>
    <t>62059000:Men's or boys' shirts, Of other textile materials</t>
  </si>
  <si>
    <t>12129210:Dried, whole, split, crushed or in powder form, not further prepared or processed (excluding seeds for sowing)</t>
  </si>
  <si>
    <t>86071900:Other, including parts</t>
  </si>
  <si>
    <t>38063000:Ester gums</t>
  </si>
  <si>
    <t>45039000:Other Articles of natural cork</t>
  </si>
  <si>
    <t>91029100:Electrically operated</t>
  </si>
  <si>
    <t>84633000:Machines for working wire</t>
  </si>
  <si>
    <t xml:space="preserve">07119020:Capers (provisionally preserved (for example, by sulphur dioxide, gas, in brine, in sulphur water or in other preservative solutions), but unsuitable in that state for immediate consumption) </t>
  </si>
  <si>
    <t>22051010:Sparkling</t>
  </si>
  <si>
    <t>90058000:Other instruments</t>
  </si>
  <si>
    <t>36049000:Other (signalling flares, rain rockets, fog signals and other pyrotechnic articles)</t>
  </si>
  <si>
    <t>22089092:Other Undenatured ethyl alcohol of an alcoholic strength by volume of less than 80% vol., spirits and other spirituous beverages</t>
  </si>
  <si>
    <t>94059230:For shadowless lighting fittings and ships navigation lamps</t>
  </si>
  <si>
    <t>62045910:School uniform skirts, of other textile materials</t>
  </si>
  <si>
    <t>48102930:Other, in strips or rolls of a width not exceeding 150 mm; in 
rectangular (including square) sheets with one side not exceeding 360
mm and the other side not exceeding 150 mm in the unfolded state</t>
  </si>
  <si>
    <t>62046190:WOMENS OR GIRLS SUITS ENSEMBLES JACKETS BLAZERS DRESSES SKIRTS DIVIDED SKIRTS TROUSERS BIB AND BRACE OVERALLS BREECHES AND SHORTS (EXCLUDING SWIMWEAR) Trousers bib and brace overalls breeches and shorts Of wool or fine animal hair - Other</t>
  </si>
  <si>
    <t>73158201:The links of which are manufactured from round section iron or steel wire, bars or rods of a diameter ;of less than ;4 mm</t>
  </si>
  <si>
    <t>16042020:Homogenised composite food preparations</t>
  </si>
  <si>
    <t>62046120:Women's or girls' Breeches and shorts, Of wool or fine animal hair</t>
  </si>
  <si>
    <t>44160000:Casks, barrels, vats, tubs and other coopers' products and parts thereof, of wood, including staves</t>
  </si>
  <si>
    <t>15141190:Other Low erucic acid rape or colza crude oil and its fractions</t>
  </si>
  <si>
    <t>49040000:Music, printed or in manuscript, whether or not bound or illustrated</t>
  </si>
  <si>
    <t>84485100:Sinkers, needles and other articles used in forming stitches</t>
  </si>
  <si>
    <t>30049091:Nucleoside reverse transcriptase inhibitors (NRTIs)</t>
  </si>
  <si>
    <t>61101200:Jerseys, pullovers, cardigans, waistcoats and similar articles, knitted or crocheted, Of Kashmir (cashmere) goats</t>
  </si>
  <si>
    <t>97040000:Postage or revenue stamps, stamp-postmarks, first-day covers, postal stationery (stamped paper) and the like, used or unused (excluding those of heading 49.07)</t>
  </si>
  <si>
    <t>37031010:Paper, in rolls of a width exceeding 1 000 mm and of a length exceeding 100 m</t>
  </si>
  <si>
    <t>28183000:ARTIFICIAL CORUNDUM  WHETHER OR NOT CHEMICALLY DEFINED; ALUMINIUM OXIDE ALUMINIUM HYDROXIDE; ALUMINIUM HYDROXIDE;</t>
  </si>
  <si>
    <t>91091000:Electrically operated</t>
  </si>
  <si>
    <t>64069030:Gaiters, leggings and similar articles, and parts thereof, wholly or principally of leather or composition leather</t>
  </si>
  <si>
    <t>58042100:Mechanically made lace, Of man-made fibres</t>
  </si>
  <si>
    <t>28351000:Phosphinates (hypophosphites) and phosphonates (phosphites)</t>
  </si>
  <si>
    <t>82013020:Hoes with a working edge of a width not exceeding 320 mm</t>
  </si>
  <si>
    <t>44191200:Chopsticks, of bamboo</t>
  </si>
  <si>
    <t>85334000:Other variable resistors, including rheostats and potentiometers</t>
  </si>
  <si>
    <t>47061000:Cotton linters pulp</t>
  </si>
  <si>
    <t>71161000:Of natural or cultured pearls</t>
  </si>
  <si>
    <t>21011110:Mixtures of ground roasted coffee with vegetable fats</t>
  </si>
  <si>
    <t>85364130:Thermo-electric relays incorporating bimetal elements</t>
  </si>
  <si>
    <t>70159000:Other</t>
  </si>
  <si>
    <t>39219052:Other plates, sheets, film, foil and strip, Of polymers of vinylidene chloride (excluding that of a thickness not exceeding 0,05 mm, unprinted), of polymers of vinyl acetate or of polyvinyl alcohol</t>
  </si>
  <si>
    <t>53082000:True hemp yarn</t>
  </si>
  <si>
    <t>84679200:Of pneumatic tools</t>
  </si>
  <si>
    <t>03057190:Other</t>
  </si>
  <si>
    <t>08111015:Strawberries, not containing added sugar or other sweetening matter, uncooked or cooked by  steaming or boiling in water, frozen</t>
  </si>
  <si>
    <t>90184900:Other</t>
  </si>
  <si>
    <t>48116030:Other, in strips or rolls of a width not exceeding 150 mm; in 
rectangular (including square) sheets with one side not exceeding 360
mm and the other side not exceeding 150 mm in the unfolded state</t>
  </si>
  <si>
    <t>40103400:Endless transmission belts of trapezoidal cross-section (V-belts) (excluding V-ribbed), of an outside circumference exceeding 180 cm but not exceeding 240 cm</t>
  </si>
  <si>
    <t>73079330:Branch pipe pieces and Y-pieces, for use with pipes of an inside diameter not exceeding 30 mm (excluding those for use with electrical wiring conduit, down pipes and gutter pipes)</t>
  </si>
  <si>
    <t>67010000:Skins and other parts of birds with their feathers or down, feathers, parts of feathers, down and articles thereof (excluding goods of heading 05.05 and worked quills and scapes)</t>
  </si>
  <si>
    <t>15149990:Other Rape or mustard oil and fractions thereof</t>
  </si>
  <si>
    <t>15132190:COCONUT (COPRA) PALM KERNEL OR BABASSU OIL AND FRACTIONS THEREOF WHETHER OR NOT REFINED BUT NOT CHEMICALLY MODIFIED Palm kernel or babassu oil and their fractions thereof Crude oil - Other</t>
  </si>
  <si>
    <t>82119325:Folding knives incorporating five or more auxiliary tools</t>
  </si>
  <si>
    <t>33011200:Essential oils of orange</t>
  </si>
  <si>
    <t>74121080:Other, for use with piping of an inside diameter of less than 12,7 mm</t>
  </si>
  <si>
    <t>68010000:Setts, curbstones and flagstones, of natural stone (excluding slate)</t>
  </si>
  <si>
    <t>85068040:Fuel cells</t>
  </si>
  <si>
    <t>48024090:Other Wallpaper base</t>
  </si>
  <si>
    <t>54012010:Sewing thread of man-made filaments, Of artificial filaments, Put up for retail sale</t>
  </si>
  <si>
    <t>03056300:Anchovies (ENGRAULIS SPP.)</t>
  </si>
  <si>
    <t xml:space="preserve">07143090:Other Yams (Dioscorea spp.) </t>
  </si>
  <si>
    <t>32062010:Pigments and preparations based on chrome oxide green, lead chromate, zinc chromate, barium chromate or strontium chromate, inorganic pigments of the following description and International Colour Index Numbers:- C.I. Pigment, Yellow 34, No. 7760</t>
  </si>
  <si>
    <t xml:space="preserve">07141020:Fresh or chilled Manioc (cassava) </t>
  </si>
  <si>
    <t>73158203:The links of which are manufactured from round section iron or steel wire, bars or rods of a diameter of 4 mm ;or more but not exceeding 10 mm</t>
  </si>
  <si>
    <t>62114310:Women's or girls' Saris, Of man-made fibres</t>
  </si>
  <si>
    <t>11062000:Flour, meal and powder Of sago or of roots or tubers of heading 07.14</t>
  </si>
  <si>
    <t>03027900:Other</t>
  </si>
  <si>
    <t>39209925:Strip of polytetrafluoroethylene, suitable for use as thread-sealing tape</t>
  </si>
  <si>
    <t>59039010:Other Textile fabrics, In a plain weave, of a mass of the basic textile fabric exceeding 340 g/m², commonly known as canvas or duck, surface-coated</t>
  </si>
  <si>
    <t>59119050:Bags for vacuum cleaners</t>
  </si>
  <si>
    <t>70191100:Chopped strands, of a length not exceeding 50 mm</t>
  </si>
  <si>
    <t>32072020:Vitrifiable ;glazes, engobes (slips) ;and similar preparations</t>
  </si>
  <si>
    <t>30021300:Immunological products, unmixed, not put up in measured doses or
in forms or packings for retail sale</t>
  </si>
  <si>
    <t>46019390:Other  Plaits and similar products; plating materials, plaits and similar products, Of rattan</t>
  </si>
  <si>
    <t>29333990:Other Compounds containing an unfused pyridine ring (whether or not hydrogenated) in the structure</t>
  </si>
  <si>
    <t>58109290:Other embroidery, Of man-made fibres</t>
  </si>
  <si>
    <t>48239040:Glazed transparent or translucent papers, in rolls of a width of 110 mm or more</t>
  </si>
  <si>
    <t>93052040:Flash eliminators and parts thereof</t>
  </si>
  <si>
    <t>93040010:Spring, air or gas-powered guns or pistols, designed to project a missile suitable for the injection of animals</t>
  </si>
  <si>
    <t>93062900:Other</t>
  </si>
  <si>
    <t>73062100:Welded, of stainless steel</t>
  </si>
  <si>
    <t>64069020:Removable fittings for footwear, of wood</t>
  </si>
  <si>
    <t>75072000:Tube or pipe fittings</t>
  </si>
  <si>
    <t>48024020:Wallpaper base, In strips or rolls of a width exceeding 150 mm; in rectangular (including square) sheets with one side exceeding 360 mm and the other side exceeding 150 mm in the unfolded state</t>
  </si>
  <si>
    <t>32041400:Direct dyes and preparations based thereon</t>
  </si>
  <si>
    <t>11061090:Other (Flour, meal and powder of other dried  leguminous vegetables of heading 07.13)</t>
  </si>
  <si>
    <t>84254925:Other mechanical lifting jacks, hand-type, of a lifting capacity not exceeding90,7 t</t>
  </si>
  <si>
    <t>85299060:Tuners (very high frequency or ultra-high frequency) and tuner control devices, for reception apparatus for television</t>
  </si>
  <si>
    <t>08111010:Not containing added sugar or other sweetening matter</t>
  </si>
  <si>
    <t>84431100:Offset printing machinery, reel-fed</t>
  </si>
  <si>
    <t>56039390:Other Nonwovens,  Weighing more than 70 g/m²  but  not more than 150 g/m²</t>
  </si>
  <si>
    <t>45011000:Natural cork, raw or simply prepared</t>
  </si>
  <si>
    <t>15180010:Linoxyn</t>
  </si>
  <si>
    <t>61046190:Other (Women's or girls'  bib and brace overalls, of wool or fine animal hair)</t>
  </si>
  <si>
    <t>85198105:Using magnetic media</t>
  </si>
  <si>
    <t>73262010:Gabions of wire netting</t>
  </si>
  <si>
    <t>70109033:Of a capacity exceeding 250 ml</t>
  </si>
  <si>
    <t>61041300:Women's or girls' suits, Of synthetic fibres</t>
  </si>
  <si>
    <t>58109210:Lace embroidery, Of man-made fibres</t>
  </si>
  <si>
    <t xml:space="preserve">07099200:Olives, fresh or chilled </t>
  </si>
  <si>
    <t>58063100:Other woven fabrics, Of cotton</t>
  </si>
  <si>
    <t>29420000:Other organic compounds</t>
  </si>
  <si>
    <t>36035000:Igniters</t>
  </si>
  <si>
    <t>70102000:Stoppers, lids and other closures</t>
  </si>
  <si>
    <t>84798950:Foot-operated grease guns</t>
  </si>
  <si>
    <t>16041690:Other anchovies</t>
  </si>
  <si>
    <t>27071000:Benzol (benzene)</t>
  </si>
  <si>
    <t xml:space="preserve">55142200:Dyed  3-thread or 4-thread twill, including cross twill, of polyester staple fibres, containing less than 85 per cent by weight of such fibres, mixed  mainly or solely with cotton, of a weight exceeding 170 g/m² </t>
  </si>
  <si>
    <t>51011100:Shorn wool</t>
  </si>
  <si>
    <t>48109290:Other paper and paperboard, Multi-ply</t>
  </si>
  <si>
    <t>29191000:Tris(2,3-dibromopropyl) phosphate</t>
  </si>
  <si>
    <t>21011210:Mixtures of ground roasted coffee with vegetable fats</t>
  </si>
  <si>
    <t>39199038:Other, of acrylic polymers, photo luminescent</t>
  </si>
  <si>
    <t>96086000:Refills for ball point pens, comprising the ball point and ink-reservoir</t>
  </si>
  <si>
    <t>94018000:Other seats</t>
  </si>
  <si>
    <t>95065100:Lawn-tennis rackets, whether or not strung</t>
  </si>
  <si>
    <t>64019910:Footwear incorporating a protective toe cap of materials other than
metal (e.g. fibreglass or carbon fibre), with an impact strength of 200 Joules or more</t>
  </si>
  <si>
    <t>38089221:Fungicides Suitable for the treatment of wood, plants, trees or seed, In aerosol containers</t>
  </si>
  <si>
    <t>59061015:Woven fabrics of polyvinyl alcohol with a width of 30 mm or more but not exceeding 60 mm and with a mass of 60 g/mÂ² or more but not exceeding 130 g/mÂ²</t>
  </si>
  <si>
    <t>85161090:ELECTRIC INSTANTANEOUS OR STORAGE WATER HEATERS AND IMMERSION HEATERS; ELECTRIC SPACE HEATING APPARATUS AND SOIL HEATING APPARATUS; ELECTRO-THERMIC HAIR-DRESSING APPARATUS (FOR EXAMPLE  HAIR DRYERS  HAIR CURLERS  CURLING TONG HEATERS) AND HAND DR</t>
  </si>
  <si>
    <t>85332100:For a power handling capacity not exceeding 20 W</t>
  </si>
  <si>
    <t>38089489:Other disinfectants, containing bromomethane (methyl bromide) or bromochloromethane</t>
  </si>
  <si>
    <t>59080010:Candlewick</t>
  </si>
  <si>
    <t xml:space="preserve">07099100:Globe artichokes, fresh or chilled </t>
  </si>
  <si>
    <t>84723000:Machines for sorting or folding mail or for inserting mail in envelopes or bands, machines for opening, closing or sealing mail and machines for affixing or cancelling postage stamps</t>
  </si>
  <si>
    <t>91118000:Other cases</t>
  </si>
  <si>
    <t>20099015:Mixtures of juices:</t>
  </si>
  <si>
    <t>92019000:Other</t>
  </si>
  <si>
    <t>72021900:FERRO-ALLOYS; FERRO-MANGANESE; OTHER;</t>
  </si>
  <si>
    <t>59069190:Other Rubberised textile fabrics, Knitted or crocheted</t>
  </si>
  <si>
    <t>11061010:Flour, meal and powder Of dried beans</t>
  </si>
  <si>
    <t>44183000:Posts and beams other than products of subheadings 4418.81 to 4418.89</t>
  </si>
  <si>
    <t>62079100:Other (Men's or boys' singlets and other vests, bathrobes, dressing gowns  and similar articles), Of cotton</t>
  </si>
  <si>
    <t>18040000:Cocoa butter, fat and oil</t>
  </si>
  <si>
    <t>12114090:Other Poppy straw</t>
  </si>
  <si>
    <t>07132090:Other Chickpeas (garbanzos)</t>
  </si>
  <si>
    <t>52104900:Other fabrics, of yarns of different colours, containing less than 85 per cent by weight of cotton, mixed mainly or solely with man-made fibres, weighing not more than 200 g/m²</t>
  </si>
  <si>
    <t>33013000:Resinoids</t>
  </si>
  <si>
    <t>56031310:Nonwovens,  Of man-made filaments,  Weighing more than 70 g/m² but not more than 150 g/m², Impregnated, coated, covered or laminated with plastics</t>
  </si>
  <si>
    <t>62101020:Disposable panties of fabrics of heading 56.03</t>
  </si>
  <si>
    <t>39219050:Other plates, sheets, film, foil and strip, Of polymers of vinylidene chloride, of a thickness not exceeding 0,05 mm, unprinted</t>
  </si>
  <si>
    <t>74122080:Other, for use with piping of an inside diameter of less than 12,7 mm</t>
  </si>
  <si>
    <t>55092100:Single yarn (other than sewing thread) of synthetic staple fibres, not put up for retail sale, Containing 85 per cent or more by weight of polyester staple fibres</t>
  </si>
  <si>
    <t>55112000:Yarn (other than sewing thread) of man-made staple fibres, put up  for retail sale, Of synthetic staple fibres, containing less than 85 per cent by mass of such fibres</t>
  </si>
  <si>
    <t>38069000:Other</t>
  </si>
  <si>
    <t>82119210:Identifiable for use solely or principally for agricultural purposes</t>
  </si>
  <si>
    <t>35030010:Gelatin, in immediate packings of a content not exceeding 10 kg</t>
  </si>
  <si>
    <t>38170010:Mixed alkylbenzenes</t>
  </si>
  <si>
    <t>38248900:PREPARED BINDERS FOR FOUNDRY MOULDS OR CORES; CHEMICAL PRODUCTS AND PREPARATIONS OF THE CHEMICAL OR ALLIED INDUSTRIES (INCLUDING THOSE CONSISTING OF MIXTURES OF NATURAL PRODUCTS)  NOT ELSEWHERE SPECIFIED OR INCLUDED; MIXTURES AND PREPARATIONS CON</t>
  </si>
  <si>
    <t>39162090:Other Monofilament  Of polymers of vinyl chloride</t>
  </si>
  <si>
    <t>27109910:Waste oil as defined in Note 3 (a)</t>
  </si>
  <si>
    <t>85198910:Cinematographic sound recording apparatus, tape duplicators and dubbing machines</t>
  </si>
  <si>
    <t>17029011:Cane or beet sugar syrup, blended with other sugars, containing in the dry state 50 percent or more by mass of cane or beet sugar</t>
  </si>
  <si>
    <t>90111000:Stereoscopic microscopes</t>
  </si>
  <si>
    <t>39191037:Of polymers of vinylidene chloride, (excluding that of a thickness not exceeding0,05 mm, unprinted), polymers of vinyl acetate and polyvinyl alcohol, In rolls of a width not exceeding  20cm</t>
  </si>
  <si>
    <t>85013400:Of an output exceeding 375 kW</t>
  </si>
  <si>
    <t>52091200:3-thread or 4-thread twill, including cross twill, unbleached, weighing more than 200 g/m2</t>
  </si>
  <si>
    <t>24031920:Other pipe tobacco</t>
  </si>
  <si>
    <t>48115940:Other, paper and paperboard coated, impregnated or covered with plastics (excluding adhesives), Coated, impregnated or covered with melamine, of a thickness of 70 microns, not in rolls</t>
  </si>
  <si>
    <t>34025000:Preparations put up for retail sale</t>
  </si>
  <si>
    <t>62103000:Other garments, of the type described in heading 62.02</t>
  </si>
  <si>
    <t>28416900:Other Manganites, manganates and  pemanganates</t>
  </si>
  <si>
    <t>87087019:Other, road wheels and parts and accessories thereof identifiable for use solely or principally with tractors (excluding road tractors)</t>
  </si>
  <si>
    <t xml:space="preserve">12122990:Other Seaweeds and other algae </t>
  </si>
  <si>
    <t>87113000:With internal combustion piston engine of a cylinder capacity exceeding 250 cm³ but not exceeding 500 cm³</t>
  </si>
  <si>
    <t>27101255:Base oils for prepared lubricating oil, manufactured by the refining of used lubricating ;oil or other used oil</t>
  </si>
  <si>
    <t>38249911:Mixtures of hydrocarbons and lubricity agents, In aerosol containers</t>
  </si>
  <si>
    <t>48102210:PAPER AND PAPERBOARD, COATED ON ONE OR BOTH SIDES WITH KOALIN (CHINA CLAY ) OR OTHER INORGANIC SUBSTANCES, WITH OR WITHOUT A BINDER , AND WITH NO OUTER COATING , WHETHER OR NOT SURFACE-COLOURED, SURFACE-DECORATED OR PRINTED, IN ROLLS OR RECTANGUL</t>
  </si>
  <si>
    <t>15156090:Other</t>
  </si>
  <si>
    <t>44201000:Statuettes and other ornaments, of wood</t>
  </si>
  <si>
    <t>94059927:For shadowless lamps and ships navigation lamps</t>
  </si>
  <si>
    <t>20089300:Cranberries (Vaccinium macrocarpon, Vaccinium oxycoccos); lingonberries  (Vaccinium vitis-idaea)</t>
  </si>
  <si>
    <t>83051000:Fittings for loose-leaf binders or files</t>
  </si>
  <si>
    <t>87149100:Frames and forks, and parts thereof</t>
  </si>
  <si>
    <t>96035010:Machine bottle brushes</t>
  </si>
  <si>
    <t>84569000:Other</t>
  </si>
  <si>
    <t>52103900:Other fabrics, dyed, containing less than 85 per cent by weight of cotton, mixed mainly or solely with man-made fibres, weighing not more than 200 g/m²</t>
  </si>
  <si>
    <t>70049090:Other drawn glass and blown glass, in sheets, whether or not having an absorbent, reflecting or non-reflecting layer, but not otherwise worked</t>
  </si>
  <si>
    <t>62022000:Women's or girls' overcoats, carcoats, capes, cloaks, anoraks (including ski-jackets), windcheaters, wind-jackets and similar articles, other than those of heading 62.04, of wool or fine animal hair</t>
  </si>
  <si>
    <t>26179000:Other ores and concentrates</t>
  </si>
  <si>
    <t>03061990:Other</t>
  </si>
  <si>
    <t>54075400:Other woven fabrics, containing 85 per cent or more by weight of textured polyester filaments, Printed</t>
  </si>
  <si>
    <t>85064010:Other, of a height not exceeding 7 mm</t>
  </si>
  <si>
    <t>12119051:Leaves and stems, dried, in immediate packings not exceeding 10kg</t>
  </si>
  <si>
    <t>39199053:Other Self-adhesive plates, sheets, film, foil, tape, strip and other flat shapes, Of cellulose nitrate</t>
  </si>
  <si>
    <t>60063105:Unbleached or bleached tulle, knitted or crocheted fabrics, of synthetic fibres</t>
  </si>
  <si>
    <t>48185000:Articles of apparel and clothing accessories</t>
  </si>
  <si>
    <t>40169930:Parts of aircraft, parachutes, rotochutes, aircraft launching gear, deck-arrester or similar gear and ground flying trainers</t>
  </si>
  <si>
    <t xml:space="preserve">90011029:Other optical fibre bundles </t>
  </si>
  <si>
    <t>95062100:Sailboards</t>
  </si>
  <si>
    <t>61153000:Other women's full-length or knee-length hosiery, measuring per single yarn less than 67 dtex</t>
  </si>
  <si>
    <t>56031110:Nonwovens,  Of man-made filaments, Weighing not more than 25 g/m² , Impregnated, coated, covered or laminated with plastics</t>
  </si>
  <si>
    <t>38237000:Industrial fatty alcohols</t>
  </si>
  <si>
    <t>70010000:Cullet and other waste and scrap of glass (excluding glass from cathode ray tubes or other activated glass od heading 85.49); glass in the   mass</t>
  </si>
  <si>
    <t xml:space="preserve">59032090:Other Textile fabrics, With polyurethane </t>
  </si>
  <si>
    <t>27111310:Butanes, Liquefied, In immediate packings of a content not exceeding 250 g</t>
  </si>
  <si>
    <t>08107000:Persimmons, fresh</t>
  </si>
  <si>
    <t>96035020:Parts of portable machine-tools</t>
  </si>
  <si>
    <t>56041000:Rubber thread and cord, textile covered</t>
  </si>
  <si>
    <t>54075300:Other woven fabrics, containing 85 per cent or more by weight of textured polyester filaments, Of yarns of different colours</t>
  </si>
  <si>
    <t>62104020:One-piece men's or boys' protective suits incorporating outlet valves only, for use with breathing apparatus on the inside</t>
  </si>
  <si>
    <t>12119040:Other, liquorice roots</t>
  </si>
  <si>
    <t>85329090:ELECTRICAL CAPACITORS  FIXED  VARIABLE OR ADJUSTABLE (PRE-SET); PARTS; OTHER;</t>
  </si>
  <si>
    <t>54077200:Other woven fabrics, containing 85 per cent or more by weight of synthetic filaments, Dyed</t>
  </si>
  <si>
    <t>85369031:Other apparatus:13 A fused connection units (Switched and unswitched)</t>
  </si>
  <si>
    <t xml:space="preserve">29121900:ALDEHYDES, WHETHER OR NOT WITH OTHER OXYGEN FUNCTION; CYCLIC POLYMERS OF ALDEHYDES; PARAFORMALDEHYDE - ACYCLIC ALDEHYDES WITHOUT OTHER OXYGEN FUNCTION - OTHER                                                                                        </t>
  </si>
  <si>
    <t>26030000:Copper ores and concentrates</t>
  </si>
  <si>
    <t>63079040:Cheese cloths or bandages, not knitted or crocheted</t>
  </si>
  <si>
    <t>39235020:Bag closures of non-cellular polystyrene, in the form of flat shapes, with a thickness not exceeding 2 mm and with no side exceeding 30 mm</t>
  </si>
  <si>
    <t>39199036:Other Self-adhesive plates, sheets, film, foil, tape, strip and other flat shapes, Of acrylic polymers, coated with glass microspheres</t>
  </si>
  <si>
    <t>70080000:Multiple-walled insulating units of glass</t>
  </si>
  <si>
    <t xml:space="preserve">54075100:WOVEN FABRICS OF SYNTHETIC FILAMENT YARN, INCLUDING WOVEN FABRICS OBTAINED FROM MATERIALS OF HEADING NO. 54.04 - OTHER WOVEN FABRICS CONTAINING 85% OR MORE BY MASS OF TEXTURED POLYESTER FILAMENTS  - UNBLEACHED AND BLEACHED                        </t>
  </si>
  <si>
    <t>85413000:Thyristors, diacs and triacs (excluding photosensitive devices)</t>
  </si>
  <si>
    <t>48169010:Carbon or similar copying papers</t>
  </si>
  <si>
    <t>91131000:Of precious metal or of metal clad with precious metal</t>
  </si>
  <si>
    <t>76090010:Of an inside diameter of less than 12,7 mm</t>
  </si>
  <si>
    <t>12119020:Other, basil, borage, hyssop, mint, rosemary, rue and sage, neither ground nor crushed</t>
  </si>
  <si>
    <t>34024110:Cationic dishwashing liquid</t>
  </si>
  <si>
    <t>05079000:Other (Tortoise-shell, whalebone and whalebone hair, antlers, hooves, nails, claws and beaks, unworked or simply prepared but not cut to shape; powder and waste of these products)</t>
  </si>
  <si>
    <t>76052900:Other</t>
  </si>
  <si>
    <t>73144100:Plated or coated with zinc</t>
  </si>
  <si>
    <t>90191000:MECHANO-THERAPY APPLIANCES MASSAGE APPARATUS PSYCHOLOGICAL APTITUDE-TESTING APPARATUS OZONE THERAPY OXYGEN THERAPY AEROSOL THERAPY ARTIFICIAL RESPIRATION OR OTHER THERAPEUTIC RESPIRATION APPARATUS - Mechano-therapy appliances massage apparatus ps</t>
  </si>
  <si>
    <t>38180090:CHEMICAL ELEMENTS DOPED FOR USE IN ELECTRONICS, IN THE FORM OF DISCS,WAFERS OF SIMILAR FORMS; CHEMICAL COMPOUNDS DOPED FOR USE IN ELECTRONICS; OTHER;</t>
  </si>
  <si>
    <t>44050000:WOOD WOOL WOOD FLOUR</t>
  </si>
  <si>
    <t>72202010:OF A THICKNESS OF LESS THAN 0 3 MM</t>
  </si>
  <si>
    <t>39061000:Poly(methyl methacrylate)</t>
  </si>
  <si>
    <t>09042110:Fruits of the genus Capsicum, Dried, neither crushed nor ground</t>
  </si>
  <si>
    <t>73144200:Coated with plastics</t>
  </si>
  <si>
    <t>74130039:Other Cables, cordage and rope; electric wire or cable, not electrically insulated</t>
  </si>
  <si>
    <t>82090010:Tungsten carbide tips for cutting tools for use with machine tools for working metal or metal carbides</t>
  </si>
  <si>
    <t>39199045:Other Self-adhesive plates, sheets, film, foil, tape, strip and other flat shapes, of polymers of propylene</t>
  </si>
  <si>
    <t>85322200:Aluminium electrolytic</t>
  </si>
  <si>
    <t>96063025:Button blanks</t>
  </si>
  <si>
    <t>40081130:Strip, self-adhesive, coated with glass microspheres</t>
  </si>
  <si>
    <t>38151900:Other Supported catalysts</t>
  </si>
  <si>
    <t>70196910:Other webs, mats, mattresses, boards and similar nonwoven products</t>
  </si>
  <si>
    <t>62044100:Women's or girls' Dresses, Of wool or fine animal hair</t>
  </si>
  <si>
    <t>90011015:Optical fibres, of  plastics</t>
  </si>
  <si>
    <t>49070090:Other (stamp-impressed paper; cheque forms; stock, share or bond certificates and similar documents of title)</t>
  </si>
  <si>
    <t>64069010:Of cork: clog soles; heel and sole units; tips; heels</t>
  </si>
  <si>
    <t>53101000:Woven fabrics of jute or of other textile bast fibres of heading no. 53.03, Unbleached</t>
  </si>
  <si>
    <t>74102100:Of refined copper</t>
  </si>
  <si>
    <t>87169040:Parts: Automatic slack adjusters</t>
  </si>
  <si>
    <t>73181623:Hexagon nuts with other non-metallic inserts</t>
  </si>
  <si>
    <t>70197100:Veils (thin sheets)</t>
  </si>
  <si>
    <t>45049000:Other Agglomerated cork (with or without a binding substance) and articles of agglomerated cork</t>
  </si>
  <si>
    <t>33029010:Containing, by volume, 50 per cent or more ethyl or propyl alcohol (excluding perfume bases)</t>
  </si>
  <si>
    <t>58050000:Hand-woven tapestries of the type Gobelins, Flanders, Aubusson, Beauvais and the like, and needle-worked tapestries (for example, petit point, cross stitch), whether or not made up</t>
  </si>
  <si>
    <t>17025000:Chemically pure fructose</t>
  </si>
  <si>
    <t>73042390:Other drill pipe</t>
  </si>
  <si>
    <t>82149010:Cutters for clippers for shearing animals</t>
  </si>
  <si>
    <t>90065300:For roll film of a width of 35 mm</t>
  </si>
  <si>
    <t>08140000:Peel of citrus fruit or melons (including watermelons), fresh, frozen, dried or provisionally preserved in brine, in sulphur water or in other preservative solutions</t>
  </si>
  <si>
    <t>51012100:Shorn wool</t>
  </si>
  <si>
    <t>96139000:CIGARETTE LIGHTERS AND OTHER LIGHTERS  WHETHER OR NOT MECHANICAL OR ELECTRICAL  AND PARTS THEREOF; (EXCLUDING FLINTS AND WICKS); PARTS;</t>
  </si>
  <si>
    <t>85444939:Other: For voltage exceeding 750v</t>
  </si>
  <si>
    <t>03069990:Other</t>
  </si>
  <si>
    <t>03069510:Smoked</t>
  </si>
  <si>
    <t>09081200:Crushed or ground Nutmeg</t>
  </si>
  <si>
    <t>28046100:Silicon, Containing by mass 99,99 per cent or more of silicon</t>
  </si>
  <si>
    <t>85162910:Electric radiators</t>
  </si>
  <si>
    <t>39199063:Other Self-adhesive plates, sheets, film, foil, tape, strip and other flat shapes, Of other artificial resins</t>
  </si>
  <si>
    <t>03061290:Other</t>
  </si>
  <si>
    <t>23064900:Oil-cake and other solid residues of Other rape and colza seeds</t>
  </si>
  <si>
    <t>Top 50 Imported Non-Diamond Goods</t>
  </si>
  <si>
    <t>Other Non-Diamond Imports Goods</t>
  </si>
  <si>
    <t>Total Non-Diamond Imports</t>
  </si>
  <si>
    <t>Diamond Imports</t>
  </si>
  <si>
    <t>Total Imports</t>
  </si>
  <si>
    <t>Contribution (%) Against Total Non-Diamonds Imports</t>
  </si>
  <si>
    <t>Contribution (%) Against Total Imports</t>
  </si>
  <si>
    <t>Rank</t>
  </si>
  <si>
    <t>HS Code</t>
  </si>
  <si>
    <t>Description</t>
  </si>
  <si>
    <t>27011200:Bituminous coal</t>
  </si>
  <si>
    <t>76020090:Other aluminium waste and scrap</t>
  </si>
  <si>
    <t>84261900:Other</t>
  </si>
  <si>
    <t>07133110:Seeds for sowing for beans of the species Vigna mungo  (L.) Hepper or Vigna radiata ( L.) Wilczek</t>
  </si>
  <si>
    <t>84303900:Other</t>
  </si>
  <si>
    <t>72042900:Other</t>
  </si>
  <si>
    <t>74031900:Other</t>
  </si>
  <si>
    <t>74040090:Other</t>
  </si>
  <si>
    <t>72043000:Waste and scrap of tinned iron or steel</t>
  </si>
  <si>
    <t>07132010:Chickpeas (garbanzos) seeds for sowing</t>
  </si>
  <si>
    <t>72044900:Other</t>
  </si>
  <si>
    <t>15021000:Tallow</t>
  </si>
  <si>
    <t>78020000:Lead waste and scrap</t>
  </si>
  <si>
    <t>23011090:Other Flours, meals and pellets, of meat  or meat offal;  greaves</t>
  </si>
  <si>
    <t>02031100:Carcasses and half-carcasses (meat of swine, fresh or chilled)</t>
  </si>
  <si>
    <t>87060020:Other</t>
  </si>
  <si>
    <t>84264110:Works trucks fitted with a crane and designed for container handling</t>
  </si>
  <si>
    <t>02023010:Wagyu beef (boneless meat of bovine animals, frozen)</t>
  </si>
  <si>
    <t>41019010:Other raw hides and skins of bovine (including buffalo) or equine animals, including butts, bends and bellies, Which have undergone a tanning process (including a pretanning process) which is reversible</t>
  </si>
  <si>
    <t>47079000:Other Recovered (waste and scrap) paper or paperboard, including unsorted waste and scrap</t>
  </si>
  <si>
    <t>72045000:Remelting scrap ingots</t>
  </si>
  <si>
    <t xml:space="preserve">07133310:Seeds for sowing for kidney beans, including white pea beans (Phaseolus vulgaris) </t>
  </si>
  <si>
    <t>85491190:Other</t>
  </si>
  <si>
    <t>19019015:Preparations for making beverages (excluding those of tariff subheading 1901.90.20)</t>
  </si>
  <si>
    <t>04014007:Ultra high temperature (UHT) or 'long life' milk in containers holding 1 li or less, whether or not containing added minerals, vitamins, enzymes and similar additives solely for the purpose of increasing the nutritional value and provided these a</t>
  </si>
  <si>
    <t>74040020:Of copper-zinc base alloys (brass)</t>
  </si>
  <si>
    <t>44219915:Shoe splines, wooden pegs or pins, for footwear</t>
  </si>
  <si>
    <t>71123000:Ash containing precious metal or precious metal compounds</t>
  </si>
  <si>
    <t>84262000:Tower cranes</t>
  </si>
  <si>
    <t>47071000:Unbleached kraft paper or paperboard or corrugated paper or paperboard</t>
  </si>
  <si>
    <t>85491110:Of a kind used for starting piston engines, of tariff subheading 8507.10</t>
  </si>
  <si>
    <t>89039300:Of a length not exceeding 7.5 m</t>
  </si>
  <si>
    <t>30044110:Other medicaments, In aerosol containers, Containing ephedrine or its salts</t>
  </si>
  <si>
    <t xml:space="preserve">39159099:Other Waste, parings and scrap </t>
  </si>
  <si>
    <t>74040010:Of refined copper</t>
  </si>
  <si>
    <t>97052900:Other</t>
  </si>
  <si>
    <t>70109043:Of a capacity exceeding 300 ml but not exceeding 500 ml</t>
  </si>
  <si>
    <t>74130033:Cables, with a tensile strength of 340 MPa or more, not electrically insulated:</t>
  </si>
  <si>
    <t>87022090:Other</t>
  </si>
  <si>
    <t>11029030:Sorghum flour</t>
  </si>
  <si>
    <t>11042310:Chopped dried kernels, of maize(corn) not further prepared or processed</t>
  </si>
  <si>
    <t>85285915:Colour, with a screen size exceeding 3 m x 4 m</t>
  </si>
  <si>
    <t>26211000:Ash and residues from the incineration of municipal waste</t>
  </si>
  <si>
    <t>87091100:Electrical</t>
  </si>
  <si>
    <t>02022010:Wagyu beef  (other cuts with bone in of bovine animals, frozen)</t>
  </si>
  <si>
    <t>85287240:Other, with a screen with no side exceeding 45 cm</t>
  </si>
  <si>
    <t>97030000:Original sculptures and statuary, in any material</t>
  </si>
  <si>
    <t>94035093:Wooden furniture of a kind used in the bedroom, sets consisting of a headboard, one or two nightstands and a
dressing table, assembled</t>
  </si>
  <si>
    <t>40059930:Styrene-butadiene rubber (SBR)</t>
  </si>
  <si>
    <t>02011000:Carcasses and half-carcasses (meat of bovine animals, fresh or chilled)</t>
  </si>
  <si>
    <t>87044177:Other, with a vehicle mass exceeding 600 kg but not exceeding 1 100 kg</t>
  </si>
  <si>
    <t>69051000:Ceramic roofing tiles</t>
  </si>
  <si>
    <t>87012110:Of a vehicle mass not exceeding 1 600 kg</t>
  </si>
  <si>
    <t>85493900:Other</t>
  </si>
  <si>
    <t>39153000:Waste, parings and scrap of  polymers of vinyl chloride</t>
  </si>
  <si>
    <t>03049790:Other</t>
  </si>
  <si>
    <t>39151010:Waste, parings and scrap of Polyethylene having a specific gravity of less than 0,94</t>
  </si>
  <si>
    <t>84304100:Self-propelled</t>
  </si>
  <si>
    <t xml:space="preserve">27112100:Natural gas In gaseous state </t>
  </si>
  <si>
    <t>39252010:Windows and their frames</t>
  </si>
  <si>
    <t>40169510:Other inflatable articles, Identifiable as integral parts of industrial machinery</t>
  </si>
  <si>
    <t>85016400:Of an output exceeding 750 kVA</t>
  </si>
  <si>
    <t>59021000:Tyre cord fabric of high tenacity yarn of nylon or other polyamides</t>
  </si>
  <si>
    <t>02071415:Other boneless cuts,  of fowls of the species Gallus domesticus, frozen</t>
  </si>
  <si>
    <t>49070040:Postage stamps</t>
  </si>
  <si>
    <t>02012090:Other (other cuts with bone in, fresh or chilled)</t>
  </si>
  <si>
    <t>04079020:Eggs of fowls of the species Gallus domesticus, uncooked</t>
  </si>
  <si>
    <t>02032100:Carcasses and half-carcasses (meat of swine, frozen)</t>
  </si>
  <si>
    <t>16010090:Other (Sausages and similar products, of meat, meat offal or blood; food preparations based on these products )</t>
  </si>
  <si>
    <t xml:space="preserve">64059017:OTHER FOOTWEAR -OTHER -OTHER BALLET SHOES SHOES                                                                                                                                                                                                       </t>
  </si>
  <si>
    <t>07020000:Tomatoes, fresh or chilled</t>
  </si>
  <si>
    <t>08052190:Other Mandarins (including tangerines and satsumas), dried</t>
  </si>
  <si>
    <t>02021000:Carcasses and half-carcasses (of bovine animals, frozen)</t>
  </si>
  <si>
    <t xml:space="preserve">16024100:Hams and cuts thereof Of swine </t>
  </si>
  <si>
    <t xml:space="preserve">15161090:Other Animal fats and oils and their fractions </t>
  </si>
  <si>
    <t>02102012:Other meat of bovine animals, dried</t>
  </si>
  <si>
    <t>02013090:Other (boneless, fresh or chilled)</t>
  </si>
  <si>
    <t>02031910:Rib (meat of swine, fresh or chilled)</t>
  </si>
  <si>
    <t xml:space="preserve">02071290:Other, meat and edible offal, of fowls of the species Gallus domesticus, not cut in pieces, frozen </t>
  </si>
  <si>
    <t>02071491:Whole bird cut in half, frozen</t>
  </si>
  <si>
    <t xml:space="preserve">57042000:Tiles(textile), of felt, not  tufted or flocked,  having a maximum surface area exceeding 0,3 m² but not exceeding 1 m² </t>
  </si>
  <si>
    <t>94034015:Wooden furniture of a kind used in the kitchen</t>
  </si>
  <si>
    <t>20049010:Cabbages, cucumbers and gherkins</t>
  </si>
  <si>
    <t>05069090:Other</t>
  </si>
  <si>
    <t>85013300:Of an output exceeding 75 kW but not exceeding 375 kW</t>
  </si>
  <si>
    <t>02071493:Leg quarters, of fowls of the species Gallus domesticus,  frozen</t>
  </si>
  <si>
    <t>63023110:Other bed linen Of cotton, Embroidered or incorporating applique work</t>
  </si>
  <si>
    <t>85271200:Pocket-size radio cassette-players</t>
  </si>
  <si>
    <t>03027100:Tilapias (Oreochromis spp.)</t>
  </si>
  <si>
    <t>30034990:Other medicaments, containing alkaloids or derivatives thereof</t>
  </si>
  <si>
    <t>16042045:Other sardines (pilchards) (Sardinops spp.) and sardinella (Sardinella spp.), minced, in airtight containers for human consumption</t>
  </si>
  <si>
    <t>72052100:Of alloy steel</t>
  </si>
  <si>
    <t>72259210:Otherwise plated or coated with zinc, Of a thickness of less than 0,45 mm</t>
  </si>
  <si>
    <t>62129010:Suspender belts</t>
  </si>
  <si>
    <t>87089215:Parts of unmachined cast metal</t>
  </si>
  <si>
    <t>02071498:Drumsticks, of fowls of the species Gallus domesticus, frozen</t>
  </si>
  <si>
    <t>85071091:ELECTRIC ACCUMULATORS  INCLUDING SEPARATORS THEREFOR  WHETHER OR NOT RECTANGULAR (INCLUDING SQUARE); LEAD-ACID  OF A KIND USED FOR STARTING PISTON ENGINES; OTHER; USED;</t>
  </si>
  <si>
    <t>02031200:Hams, shoulders and cuts thereof, with bone in (meat of swine, fresh or chilled)</t>
  </si>
  <si>
    <t>70191390:Other</t>
  </si>
  <si>
    <t>87082200:Front windscreens (windshields), rear windows and other windows specified in Subheading Note 1 to this Chapter</t>
  </si>
  <si>
    <t>71059000:Other</t>
  </si>
  <si>
    <t>02031990:Other (meat of swine, fresh or chilled)</t>
  </si>
  <si>
    <t>47073000:Paper or paperboard made mainly of mechanical pulp (for example, newspapers, journals and similar printed matter)</t>
  </si>
  <si>
    <t>86011000:Powered from an external source of electricity</t>
  </si>
  <si>
    <t>46012200:Mats, matting and screens Of rattan</t>
  </si>
  <si>
    <t>87087033:PARTS AND ACCESSORIES OF THE MOTOR VEHICLES OF HEADINGS 87.01 TO 87.05; ROAD WHEELS NOT FITTED WITH TYRES; WHEEL RIMS NOT FITTED WITH TYRES; OF A KIND USED ON BUSSES OR LORRIES;</t>
  </si>
  <si>
    <t>11052090:Other (Flakes, granules and pellets of potatoes)</t>
  </si>
  <si>
    <t>57049000:Other Carpets and other textile floor coverings, of felt, not  tufted or flocked, whether or not made up</t>
  </si>
  <si>
    <t>19019030:Dairy powder blends, containing at least 30% (m/m) milk protein calculated on a fat-free basis</t>
  </si>
  <si>
    <t>90129000:Parts and accessories</t>
  </si>
  <si>
    <t>72041000:Waste and scrap of cast iron</t>
  </si>
  <si>
    <t>30025900:Other</t>
  </si>
  <si>
    <t>48116021:Paper and paperboard, coated with a thermosensitive layer, in rolls of a width not exceeding 150 mm</t>
  </si>
  <si>
    <t>39235010:Cylindrical closures of a length not exceeding 75 mm and of a diameter of 15 mm or more but not exceeding 24 mm</t>
  </si>
  <si>
    <t>36031000:SAFETY FUSES; DETONATING CORDS; PERCUSSION OR DETONATING CAPS; IGNITERS; ELECTRIC DETONATORS; SAFETY FUSES;</t>
  </si>
  <si>
    <t>87083005:Other mounted brake linings, identifiable for use with air brakes, vacuum brakes, hydraulic air-brakes or hydraulic-vacuum brakes, suitable for use with heavy motor vehicles</t>
  </si>
  <si>
    <t>BW Pula (Million)</t>
  </si>
  <si>
    <t>Contribution (%) Against Total Non-Diamonds Exports</t>
  </si>
  <si>
    <t>Contribution (%) Against Total Exports</t>
  </si>
  <si>
    <t>Top 50 Exported Non-Diamond Goods</t>
  </si>
  <si>
    <t>Other Non-Diamond Exports Goods</t>
  </si>
  <si>
    <t>Total Non-Diamond Exports</t>
  </si>
  <si>
    <t>Diamond Exports</t>
  </si>
  <si>
    <t>09109900</t>
  </si>
  <si>
    <t>Other</t>
  </si>
  <si>
    <t>Electrical energy</t>
  </si>
  <si>
    <t>Other Portland cement</t>
  </si>
  <si>
    <t>Other medicaments consisting of mixed or unmixed products for therapeutic or prophylactic uses</t>
  </si>
  <si>
    <t>Self-propelled</t>
  </si>
  <si>
    <t>Beer made from malt - Other</t>
  </si>
  <si>
    <t>Dried Maize (Corn) kernels or grains fit for human consumption, not further prepared or processed and not packaged as seeds (excluding pop corn (ZEA MAYS EVERTA))</t>
  </si>
  <si>
    <t>Sunflower-seed or safflower oil and fractions thereof,  Marketed and supplied for use in the process of cooking food</t>
  </si>
  <si>
    <t>Photovoltaic cells assembled in modules or made up into panels</t>
  </si>
  <si>
    <t>Semi-milled or wholly milled rice, whether or not polished or glazed</t>
  </si>
  <si>
    <t>Other - Medicaments (excluding goods of heading 30.02, 30.05 or 30.06) consisting of two or more constituents which have been mixed together for therapeutic or prophylactic
uses, not put up in measured doses or in forms or packings for retail sal</t>
  </si>
  <si>
    <t>Other, double-cab, of a vehicle mass not exceeding 2 000 kg or a G.V.M. not exceeding 3 500 kg, or of a mass not exceeding 1 600 kg or a G.V.M. not exceeding 3 500 kg per chassis fitted with a cab</t>
  </si>
  <si>
    <t>Other Beauty or make-up preparations and preparations for the care of the skin (other than medicaments), including sunscreen or sun tan preparations</t>
  </si>
  <si>
    <t>Modular building units, of steel</t>
  </si>
  <si>
    <t>Other Static converters</t>
  </si>
  <si>
    <t>Coniferous Wood sawn or chipped lengthwise,  sliced or peeled, whether or not planed, sanded or finger-jointed,  of a thickness exceeding 6 mm, Of pine (Pinus spp.)</t>
  </si>
  <si>
    <t>Other Structures and parts of structures</t>
  </si>
  <si>
    <t>Designed for use when carried in the hand or on the person</t>
  </si>
  <si>
    <t>Other clothing accessories</t>
  </si>
  <si>
    <t>Clothing, clothing accessories, footwear and headgear</t>
  </si>
  <si>
    <t>Other (Maize (Corn))</t>
  </si>
  <si>
    <t>Other mixtures</t>
  </si>
  <si>
    <t>Oil-cake and other solid residues, whether or not ground or in the form of pellets, resulting from the extraction of soya-bean oil</t>
  </si>
  <si>
    <t>Turbo-propellors: Of a power not exceeding 1 100 kW</t>
  </si>
  <si>
    <t>Parts for boring or sinking machinery of subheading 8430.41 or 8430.49</t>
  </si>
  <si>
    <t>Identifiable for use solely or principally with motor vehicles</t>
  </si>
  <si>
    <t>Of a kind used in the food or drink industries</t>
  </si>
  <si>
    <t>Other Cane or beet sugar and chemically  pure sucrose, in solid form  Containing added flavouring or colouring matter</t>
  </si>
  <si>
    <t>Other (of Wheat (excluding durum wheat) and Meslin )</t>
  </si>
  <si>
    <t>Electricity meters</t>
  </si>
  <si>
    <t xml:space="preserve">Other  non-alcoholic beverages, not including fruit or vegetable juices of heading  20.09) </t>
  </si>
  <si>
    <t>Other spices</t>
  </si>
  <si>
    <t>07133390</t>
  </si>
  <si>
    <t>Ignition wiring sets and other wiring sets of a kind used in vehicles, aircraft or ships</t>
  </si>
  <si>
    <t>Disodium carbonate</t>
  </si>
  <si>
    <t>Other (boneless meat of bovine animals, frozen)</t>
  </si>
  <si>
    <t>Aircraft engines</t>
  </si>
  <si>
    <t>Vaccines for veterinary medicine</t>
  </si>
  <si>
    <t>Tubes, pipes and hoses, rigid, Of polymers of vinyl chloride</t>
  </si>
  <si>
    <t>Other Toilet linen and kitchen linen, of terry towelling or similar terry fabrics, of cotton</t>
  </si>
  <si>
    <t>Bituminous coal</t>
  </si>
  <si>
    <t>Other aluminium waste and scrap</t>
  </si>
  <si>
    <t>Other lead-acid, of a kind used for starting piston engines</t>
  </si>
  <si>
    <t>Other coal</t>
  </si>
  <si>
    <t>Building blocks and bricks</t>
  </si>
  <si>
    <t>Reservoirs, tanks, vats and similar containers, of a capacity exceeding 300 li</t>
  </si>
  <si>
    <t>Seeds for sowing for beans of the species Vigna mungo  (L.) Hepper or Vigna radiata ( L.) Wilczek</t>
  </si>
  <si>
    <t>07133110</t>
  </si>
  <si>
    <t>Other appliances: Agricultural or horticultural</t>
  </si>
  <si>
    <t>Colour, with a screen with no side exceeding 45 cm</t>
  </si>
  <si>
    <t>Fittings</t>
  </si>
  <si>
    <t>Other raw hides and skins</t>
  </si>
  <si>
    <t>Plated or coated with zinc</t>
  </si>
  <si>
    <t>Other blankets and travelling rugs</t>
  </si>
  <si>
    <t>Non-agglomerated Iron ores and concentrates, other than roasted iron pyrites</t>
  </si>
  <si>
    <t>Machinery with a 360 degrees revolving superstructure</t>
  </si>
  <si>
    <t>Other angles, shapes and sections, not further worked than hot-rolled, hot-drawn or extruded</t>
  </si>
  <si>
    <t>Unfortified wine: With an alcoholic strength of at least 4.5 per cent by volume but not exceeding 16.5 per cent by vol.</t>
  </si>
  <si>
    <t>Engines of a kind used for the propulsion of vehicles of Chapter 87</t>
  </si>
  <si>
    <t>Other (Kidney beans, including white pea beans (Phaseolus vulgaris) )</t>
  </si>
  <si>
    <t>Other Cigarettes containing tobacco</t>
  </si>
  <si>
    <t>02023090</t>
  </si>
  <si>
    <t>FlowType</t>
  </si>
  <si>
    <t>Mode of Transport</t>
  </si>
  <si>
    <t>BW Pula</t>
  </si>
  <si>
    <t>Border Post</t>
  </si>
  <si>
    <t>Mamuno Border Post</t>
  </si>
  <si>
    <t>Ramokgwebana Border Post</t>
  </si>
  <si>
    <t>Ramatlabama Border Post</t>
  </si>
  <si>
    <t>Chapter</t>
  </si>
  <si>
    <t>Copper and articles thereof</t>
  </si>
  <si>
    <t>Salt; sulphur; earths, stone; plastering materials, lime and cement</t>
  </si>
  <si>
    <t>Nuclear reactors, boilers, machinery and mechanical appliances; parts thereof</t>
  </si>
  <si>
    <t>Ores, slag and ash</t>
  </si>
  <si>
    <t>Electrical machinery and equipment and parts thereof; sound recorders and reproducers; television image and sound recorders and reproducers, parts and accessories of such articles</t>
  </si>
  <si>
    <t>Iron or steel articles</t>
  </si>
  <si>
    <t>Vehicles; other than railway or tramway rolling stock, and parts and accessories thereof</t>
  </si>
  <si>
    <t>Cereals</t>
  </si>
  <si>
    <t>Mineral fuels, mineral oils and products of their distillation; bituminous substances; mineral waxes</t>
  </si>
  <si>
    <t>Plastics and articles thereof</t>
  </si>
  <si>
    <t>Fertilizers</t>
  </si>
  <si>
    <t>Beverages, spirits and vinegar</t>
  </si>
  <si>
    <t>Essential oils and resinoids; perfumery, cosmetic or toilet preparations</t>
  </si>
  <si>
    <t>Chemical products n.e.c.</t>
  </si>
  <si>
    <t>Iron and steel</t>
  </si>
  <si>
    <t>Other, electric conductors, for a voltagenot exceeding 1000V</t>
  </si>
  <si>
    <t xml:space="preserve">Other vehicles, with only spark-ignition internal combustion piston engine of a cylinder capacity exceeding 1000 cc but not exceeding 1500 cc </t>
  </si>
  <si>
    <t>Other boards, panels, consoles, desks, cabinets and other bases, equipped with two or more apparatus of heading 85.35 or 85.36, for electric control or the distribution of electricity, for a voltage not exceeding 1 000 V :</t>
  </si>
  <si>
    <t>Other vehicles, with only spark-ignition internal combustion piston engine, of a cylinder capacity exceeding 3 000 cc</t>
  </si>
  <si>
    <t>Other parts and accessories of the motor vehicles</t>
  </si>
  <si>
    <t>Other vehicles, with only spark-ignition internal combustion piston engine, of a cylinder capacity exceeding 1500 cc but not exceeding 3 000 cc:</t>
  </si>
  <si>
    <t xml:space="preserve">Other Parts suitable for use solely or principally with the machinery of heading 84.26, 84.29 or 84.30 </t>
  </si>
  <si>
    <t>Parts of machinery</t>
  </si>
  <si>
    <t xml:space="preserve">Other front-end shovel loaders </t>
  </si>
  <si>
    <t>Other machines for the reception, conversion and transmission or regeneration of voice, images or other data, including switching and routing apparatus</t>
  </si>
  <si>
    <t>Other organic surface-active agents(other than soap)</t>
  </si>
  <si>
    <t>Other special purpose motor vehicles</t>
  </si>
  <si>
    <t>Other fermented apple or pear beverages, unfortified, with an alcoholic strength of atleast 2.5 per cent by volume but not exceeding 15 per cent by volume</t>
  </si>
  <si>
    <t>Other parts suitable for use solely or principally with the apparatus of heading 85.35, 85.36 or 85.37</t>
  </si>
  <si>
    <t>Other soap and organic surface-active products and preparations</t>
  </si>
  <si>
    <t>Other motor vehicles for the transport of goods dumpers designed for off-highway use</t>
  </si>
  <si>
    <t>Other Electrical apparatus</t>
  </si>
  <si>
    <t xml:space="preserve">Other electric conductors, for a voltage not exceeding 1000V fitted with connectors </t>
  </si>
  <si>
    <t xml:space="preserve">Other motor vehicles for the transport of goods, dumpers designed for off-highway use </t>
  </si>
  <si>
    <t>Other semi-finished products or iron or non-alloy steel, containing by weight. less than 0,25 per cent of carbon</t>
  </si>
  <si>
    <t>Other overhead travelling cranes, transporter cranes, gantry cranes, bridge cranes, mobile lifting frames and straddle carriers :</t>
  </si>
  <si>
    <t xml:space="preserve">Other parts suitable for use solely or principally with the of machinery of heading 84.26, 84.29 or 84.30 </t>
  </si>
  <si>
    <t>Other mechanical shovels, excavators and shovel loaders</t>
  </si>
  <si>
    <t xml:space="preserve">Other parts and accessories of the motor vehicles of headings 87.01 to 87.05 </t>
  </si>
  <si>
    <t>Other furniture of other materials, including cane, osier, bamboo or similar materials</t>
  </si>
  <si>
    <t>Other coal or rock cutters and tunnelling machinery</t>
  </si>
  <si>
    <t>Other, of a cylinder capacity exceeding 1500 cc but not exceeding 3 000 cc</t>
  </si>
  <si>
    <t>Other carboys, bottles, flasks and similar articles</t>
  </si>
  <si>
    <t xml:space="preserve">Other co-axial cable and other co-axial electric conductors </t>
  </si>
  <si>
    <t>Parts of padlocks and locks</t>
  </si>
  <si>
    <t>Other metal furniture</t>
  </si>
  <si>
    <t>Other waste and scrap of alloy steel</t>
  </si>
  <si>
    <t>Other refined copper:</t>
  </si>
  <si>
    <t>Other salt, pure sodium chloride or sea water</t>
  </si>
  <si>
    <t>Partner \ HS</t>
  </si>
  <si>
    <t xml:space="preserve">Diamonds </t>
  </si>
  <si>
    <t xml:space="preserve">Textiles </t>
  </si>
  <si>
    <t>South Africa</t>
  </si>
  <si>
    <t>Namibia</t>
  </si>
  <si>
    <t>Lesotho</t>
  </si>
  <si>
    <t>SACU</t>
  </si>
  <si>
    <t>Mozambique</t>
  </si>
  <si>
    <t>Zambia</t>
  </si>
  <si>
    <t>Zimbabwe</t>
  </si>
  <si>
    <t>Angola</t>
  </si>
  <si>
    <t>Other SADC</t>
  </si>
  <si>
    <t>SADC</t>
  </si>
  <si>
    <t>Tunisia</t>
  </si>
  <si>
    <t>Morocco</t>
  </si>
  <si>
    <t>Other Africa</t>
  </si>
  <si>
    <t>Africa</t>
  </si>
  <si>
    <t>China</t>
  </si>
  <si>
    <t>India</t>
  </si>
  <si>
    <t>Japan</t>
  </si>
  <si>
    <t>Hong Kong</t>
  </si>
  <si>
    <t>Thailand</t>
  </si>
  <si>
    <t>Israel</t>
  </si>
  <si>
    <t>Viet Nam</t>
  </si>
  <si>
    <t>Singapore</t>
  </si>
  <si>
    <t>Turkey</t>
  </si>
  <si>
    <t>OtherAsia</t>
  </si>
  <si>
    <t>Asia</t>
  </si>
  <si>
    <t>Germany</t>
  </si>
  <si>
    <t>Finland</t>
  </si>
  <si>
    <t>Belgium</t>
  </si>
  <si>
    <t>France</t>
  </si>
  <si>
    <t>Italy</t>
  </si>
  <si>
    <t>Sweden</t>
  </si>
  <si>
    <t>Hungary</t>
  </si>
  <si>
    <t>Czech Republic</t>
  </si>
  <si>
    <t>Austria</t>
  </si>
  <si>
    <t>Portugal</t>
  </si>
  <si>
    <t>Slovakia</t>
  </si>
  <si>
    <t>Poland</t>
  </si>
  <si>
    <t>Lithuania</t>
  </si>
  <si>
    <t>Other EU</t>
  </si>
  <si>
    <t>EU</t>
  </si>
  <si>
    <t>Canada</t>
  </si>
  <si>
    <t>Australia</t>
  </si>
  <si>
    <t>Brazil</t>
  </si>
  <si>
    <t>Rest of the World</t>
  </si>
  <si>
    <t>UAE</t>
  </si>
  <si>
    <t>USA</t>
  </si>
  <si>
    <t>UK</t>
  </si>
  <si>
    <t xml:space="preserve">Copper </t>
  </si>
  <si>
    <t>Plastic &amp; Plastic Products</t>
  </si>
  <si>
    <t xml:space="preserve">Salt &amp; Soda Ash </t>
  </si>
  <si>
    <t>Cambodia</t>
  </si>
  <si>
    <t>Other Asia</t>
  </si>
  <si>
    <t>Anguilla</t>
  </si>
  <si>
    <t>Salt Ores Related Products</t>
  </si>
  <si>
    <t>Eswatini</t>
  </si>
  <si>
    <t>Distillate fuel</t>
  </si>
  <si>
    <t>Petrol</t>
  </si>
  <si>
    <t>Copper ores &amp; concentrates</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</si>
</sst>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_);_(* \(#,##0.00\);_(* &quot;-&quot;??_);_(@_)"/>
    <numFmt numFmtId="165" formatCode="#,##0.0_);[Red]\(#,##0.0\)"/>
    <numFmt numFmtId="166" formatCode="#,##0.0_ ;[Red]\(#,##0.0\ \)"/>
    <numFmt numFmtId="167" formatCode="_(* #,##0.0_);_(* \(#,##0.0\);_(* &quot;-&quot;??_);_(@_)"/>
    <numFmt numFmtId="168" formatCode="#,##0.0"/>
    <numFmt numFmtId="169" formatCode="_(* #,##0_);_(* \(#,##0\);_(* &quot;-&quot;??_);_(@_)"/>
    <numFmt numFmtId="170" formatCode="0.0"/>
    <numFmt numFmtId="171" formatCode="#,##0.000000000_);[Red]\(#,##0.000000000\)"/>
  </numFmts>
  <fonts count="6" x14ac:knownFonts="1">
    <font>
      <sz val="11"/>
      <color theme="1"/>
      <name val="Calibri"/>
      <family val="2"/>
      <scheme val="minor"/>
    </font>
    <font>
      <sz val="11"/>
      <color theme="1"/>
      <name val="Calibri"/>
      <family val="2"/>
      <scheme val="minor"/>
    </font>
    <font>
      <sz val="8"/>
      <color theme="1"/>
      <name val="Calibri"/>
      <family val="2"/>
      <scheme val="minor"/>
    </font>
    <font>
      <sz val="8"/>
      <color theme="1"/>
      <name val="Century Gothic"/>
      <family val="2"/>
    </font>
    <font>
      <b/>
      <sz val="8"/>
      <color theme="1"/>
      <name val="Century Gothic"/>
      <family val="2"/>
    </font>
    <font>
      <b/>
      <sz val="9"/>
      <color theme="1"/>
      <name val="Century Gothic"/>
      <family val="2"/>
    </font>
  </fonts>
  <fills count="2">
    <fill>
      <patternFill patternType="none"/>
    </fill>
    <fill>
      <patternFill patternType="gray125"/>
    </fill>
  </fills>
  <borders count="13">
    <border>
      <left/>
      <right/>
      <top/>
      <bottom/>
      <diagonal/>
    </border>
    <border>
      <left/>
      <right/>
      <top style="thin">
        <color auto="1"/>
      </top>
      <bottom style="thin">
        <color auto="1"/>
      </bottom>
      <diagonal/>
    </border>
    <border>
      <left/>
      <right/>
      <top/>
      <bottom style="thin">
        <color indexed="64"/>
      </bottom>
      <diagonal/>
    </border>
    <border>
      <left style="thin">
        <color auto="1"/>
      </left>
      <right style="thin">
        <color auto="1"/>
      </right>
      <top style="thin">
        <color auto="1"/>
      </top>
      <bottom style="thin">
        <color auto="1"/>
      </bottom>
      <diagonal/>
    </border>
    <border>
      <left/>
      <right/>
      <top style="thin">
        <color indexed="64"/>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right style="thin">
        <color auto="1"/>
      </right>
      <top style="thin">
        <color auto="1"/>
      </top>
      <bottom/>
      <diagonal/>
    </border>
    <border>
      <left style="thin">
        <color auto="1"/>
      </left>
      <right/>
      <top/>
      <bottom/>
      <diagonal/>
    </border>
    <border>
      <left style="thin">
        <color auto="1"/>
      </left>
      <right style="thin">
        <color auto="1"/>
      </right>
      <top/>
      <bottom style="thin">
        <color auto="1"/>
      </bottom>
      <diagonal/>
    </border>
  </borders>
  <cellStyleXfs count="2">
    <xf numFmtId="0" fontId="0" fillId="0" borderId="0"/>
    <xf numFmtId="164" fontId="1" fillId="0" borderId="0" applyFont="0" applyFill="0" applyBorder="0" applyAlignment="0" applyProtection="0"/>
  </cellStyleXfs>
  <cellXfs count="108">
    <xf numFmtId="0" fontId="0" fillId="0" borderId="0" xfId="0"/>
    <xf numFmtId="0" fontId="0" fillId="0" borderId="0" xfId="0"/>
    <xf numFmtId="0" fontId="2" fillId="0" borderId="0" xfId="0" applyFont="1"/>
    <xf numFmtId="0" fontId="3" fillId="0" borderId="0" xfId="0" applyFont="1"/>
    <xf numFmtId="3" fontId="3" fillId="0" borderId="0" xfId="0" applyNumberFormat="1" applyFont="1"/>
    <xf numFmtId="0" fontId="4" fillId="0" borderId="1" xfId="0" applyFont="1" applyBorder="1" applyAlignment="1">
      <alignment wrapText="1"/>
    </xf>
    <xf numFmtId="0" fontId="4" fillId="0" borderId="1" xfId="0" applyFont="1" applyBorder="1" applyAlignment="1">
      <alignment horizontal="right" wrapText="1"/>
    </xf>
    <xf numFmtId="0" fontId="4" fillId="0" borderId="1" xfId="0" applyFont="1" applyBorder="1"/>
    <xf numFmtId="0" fontId="3" fillId="0" borderId="1" xfId="0" applyFont="1" applyBorder="1"/>
    <xf numFmtId="165" fontId="3" fillId="0" borderId="0" xfId="0" applyNumberFormat="1" applyFont="1"/>
    <xf numFmtId="165" fontId="4" fillId="0" borderId="1" xfId="0" applyNumberFormat="1" applyFont="1" applyBorder="1"/>
    <xf numFmtId="165" fontId="3" fillId="0" borderId="1" xfId="0" applyNumberFormat="1" applyFont="1" applyBorder="1"/>
    <xf numFmtId="0" fontId="4" fillId="0" borderId="0" xfId="0" applyFont="1"/>
    <xf numFmtId="0" fontId="4" fillId="0" borderId="3" xfId="0" applyFont="1" applyBorder="1" applyAlignment="1">
      <alignment wrapText="1"/>
    </xf>
    <xf numFmtId="0" fontId="4" fillId="0" borderId="3" xfId="0" applyFont="1" applyBorder="1" applyAlignment="1">
      <alignment horizontal="center" wrapText="1"/>
    </xf>
    <xf numFmtId="0" fontId="4" fillId="0" borderId="3" xfId="0" applyFont="1" applyBorder="1" applyAlignment="1"/>
    <xf numFmtId="0" fontId="4" fillId="0" borderId="3" xfId="0" applyFont="1" applyBorder="1" applyAlignment="1">
      <alignment textRotation="90" wrapText="1"/>
    </xf>
    <xf numFmtId="0" fontId="3" fillId="0" borderId="3" xfId="0" applyFont="1" applyBorder="1"/>
    <xf numFmtId="166" fontId="3" fillId="0" borderId="3" xfId="0" applyNumberFormat="1" applyFont="1" applyBorder="1" applyAlignment="1">
      <alignment horizontal="right"/>
    </xf>
    <xf numFmtId="0" fontId="4" fillId="0" borderId="0" xfId="0" applyFont="1" applyBorder="1" applyAlignment="1">
      <alignment horizontal="right" wrapText="1"/>
    </xf>
    <xf numFmtId="165" fontId="4" fillId="0" borderId="0" xfId="0" applyNumberFormat="1" applyFont="1" applyBorder="1"/>
    <xf numFmtId="165" fontId="3" fillId="0" borderId="0" xfId="0" applyNumberFormat="1" applyFont="1" applyBorder="1"/>
    <xf numFmtId="0" fontId="3" fillId="0" borderId="0" xfId="0" applyFont="1" applyAlignment="1">
      <alignment horizontal="center"/>
    </xf>
    <xf numFmtId="0" fontId="5" fillId="0" borderId="1" xfId="0" applyFont="1" applyBorder="1" applyAlignment="1">
      <alignment textRotation="90" wrapText="1"/>
    </xf>
    <xf numFmtId="0" fontId="4" fillId="0" borderId="1" xfId="0" applyFont="1" applyBorder="1" applyAlignment="1">
      <alignment textRotation="90" wrapText="1"/>
    </xf>
    <xf numFmtId="0" fontId="3" fillId="0" borderId="0" xfId="0" applyFont="1" applyBorder="1"/>
    <xf numFmtId="0" fontId="3" fillId="0" borderId="4" xfId="0" applyFont="1" applyBorder="1"/>
    <xf numFmtId="3" fontId="4" fillId="0" borderId="1" xfId="0" applyNumberFormat="1" applyFont="1" applyBorder="1"/>
    <xf numFmtId="168" fontId="3" fillId="0" borderId="0" xfId="0" applyNumberFormat="1" applyFont="1"/>
    <xf numFmtId="168" fontId="4" fillId="0" borderId="1" xfId="0" applyNumberFormat="1" applyFont="1" applyBorder="1"/>
    <xf numFmtId="168" fontId="3" fillId="0" borderId="1" xfId="0" applyNumberFormat="1" applyFont="1" applyBorder="1"/>
    <xf numFmtId="165" fontId="3" fillId="0" borderId="4" xfId="0" applyNumberFormat="1" applyFont="1" applyBorder="1"/>
    <xf numFmtId="0" fontId="4" fillId="0" borderId="4" xfId="0" applyFont="1" applyBorder="1" applyAlignment="1">
      <alignment horizontal="left"/>
    </xf>
    <xf numFmtId="168" fontId="3" fillId="0" borderId="4" xfId="0" applyNumberFormat="1" applyFont="1" applyBorder="1"/>
    <xf numFmtId="0" fontId="4" fillId="0" borderId="0" xfId="0" applyFont="1" applyBorder="1"/>
    <xf numFmtId="168" fontId="3" fillId="0" borderId="0" xfId="0" applyNumberFormat="1" applyFont="1" applyBorder="1"/>
    <xf numFmtId="0" fontId="4" fillId="0" borderId="2" xfId="0" applyFont="1" applyBorder="1"/>
    <xf numFmtId="168" fontId="3" fillId="0" borderId="2" xfId="0" applyNumberFormat="1" applyFont="1" applyBorder="1"/>
    <xf numFmtId="0" fontId="4" fillId="0" borderId="1" xfId="0" applyFont="1" applyBorder="1" applyAlignment="1">
      <alignment horizontal="right" textRotation="90" wrapText="1"/>
    </xf>
    <xf numFmtId="0" fontId="4" fillId="0" borderId="5" xfId="0" applyFont="1" applyBorder="1"/>
    <xf numFmtId="0" fontId="4" fillId="0" borderId="7" xfId="0" applyFont="1" applyBorder="1"/>
    <xf numFmtId="0" fontId="4" fillId="0" borderId="8" xfId="0" applyFont="1" applyBorder="1" applyAlignment="1">
      <alignment textRotation="90" wrapText="1"/>
    </xf>
    <xf numFmtId="0" fontId="4" fillId="0" borderId="2" xfId="0" applyFont="1" applyBorder="1" applyAlignment="1">
      <alignment textRotation="90" wrapText="1"/>
    </xf>
    <xf numFmtId="0" fontId="4" fillId="0" borderId="5" xfId="0" applyFont="1" applyBorder="1" applyAlignment="1">
      <alignment textRotation="90" wrapText="1"/>
    </xf>
    <xf numFmtId="0" fontId="3" fillId="0" borderId="9" xfId="0" applyFont="1" applyBorder="1"/>
    <xf numFmtId="0" fontId="3" fillId="0" borderId="10" xfId="0" applyFont="1" applyBorder="1"/>
    <xf numFmtId="0" fontId="3" fillId="0" borderId="5" xfId="0" applyFont="1" applyBorder="1"/>
    <xf numFmtId="168" fontId="3" fillId="0" borderId="11" xfId="0" applyNumberFormat="1" applyFont="1" applyBorder="1"/>
    <xf numFmtId="168" fontId="3" fillId="0" borderId="9" xfId="0" applyNumberFormat="1" applyFont="1" applyBorder="1"/>
    <xf numFmtId="168" fontId="4" fillId="0" borderId="6" xfId="0" applyNumberFormat="1" applyFont="1" applyBorder="1"/>
    <xf numFmtId="168" fontId="4" fillId="0" borderId="5" xfId="0" applyNumberFormat="1" applyFont="1" applyBorder="1"/>
    <xf numFmtId="168" fontId="3" fillId="0" borderId="6" xfId="0" applyNumberFormat="1" applyFont="1" applyBorder="1"/>
    <xf numFmtId="168" fontId="3" fillId="0" borderId="5" xfId="0" applyNumberFormat="1" applyFont="1" applyBorder="1"/>
    <xf numFmtId="169" fontId="4" fillId="0" borderId="0" xfId="1" applyNumberFormat="1" applyFont="1"/>
    <xf numFmtId="169" fontId="3" fillId="0" borderId="0" xfId="1" applyNumberFormat="1" applyFont="1"/>
    <xf numFmtId="0" fontId="3" fillId="0" borderId="0" xfId="0" applyFont="1" applyAlignment="1">
      <alignment wrapText="1"/>
    </xf>
    <xf numFmtId="169" fontId="4" fillId="0" borderId="1" xfId="1" applyNumberFormat="1" applyFont="1" applyBorder="1"/>
    <xf numFmtId="170" fontId="3" fillId="0" borderId="0" xfId="0" applyNumberFormat="1" applyFont="1"/>
    <xf numFmtId="169" fontId="4" fillId="0" borderId="3" xfId="1" applyNumberFormat="1" applyFont="1" applyBorder="1" applyAlignment="1">
      <alignment horizontal="right" textRotation="90" wrapText="1"/>
    </xf>
    <xf numFmtId="170" fontId="4" fillId="0" borderId="3" xfId="0" applyNumberFormat="1" applyFont="1" applyBorder="1" applyAlignment="1">
      <alignment horizontal="right" textRotation="90" wrapText="1"/>
    </xf>
    <xf numFmtId="170" fontId="3" fillId="0" borderId="3" xfId="0" applyNumberFormat="1" applyFont="1" applyBorder="1"/>
    <xf numFmtId="168" fontId="3" fillId="0" borderId="3" xfId="0" applyNumberFormat="1" applyFont="1" applyBorder="1"/>
    <xf numFmtId="168" fontId="3" fillId="0" borderId="3" xfId="1" applyNumberFormat="1" applyFont="1" applyBorder="1"/>
    <xf numFmtId="0" fontId="4" fillId="0" borderId="12" xfId="0" applyFont="1" applyBorder="1" applyAlignment="1">
      <alignment wrapText="1"/>
    </xf>
    <xf numFmtId="0" fontId="3" fillId="0" borderId="3" xfId="0" applyFont="1" applyBorder="1" applyAlignment="1">
      <alignment wrapText="1"/>
    </xf>
    <xf numFmtId="0" fontId="3" fillId="0" borderId="3" xfId="0" applyFont="1" applyBorder="1" applyAlignment="1">
      <alignment horizontal="center"/>
    </xf>
    <xf numFmtId="168" fontId="4" fillId="0" borderId="3" xfId="1" applyNumberFormat="1" applyFont="1" applyBorder="1"/>
    <xf numFmtId="170" fontId="4" fillId="0" borderId="3" xfId="0" applyNumberFormat="1" applyFont="1" applyBorder="1"/>
    <xf numFmtId="168" fontId="4" fillId="0" borderId="12" xfId="0" applyNumberFormat="1" applyFont="1" applyBorder="1"/>
    <xf numFmtId="170" fontId="4" fillId="0" borderId="12" xfId="0" applyNumberFormat="1" applyFont="1" applyBorder="1"/>
    <xf numFmtId="168" fontId="4" fillId="0" borderId="3" xfId="0" applyNumberFormat="1" applyFont="1" applyBorder="1"/>
    <xf numFmtId="168" fontId="4" fillId="0" borderId="3" xfId="0" applyNumberFormat="1" applyFont="1" applyBorder="1" applyAlignment="1">
      <alignment horizontal="right" textRotation="90" wrapText="1"/>
    </xf>
    <xf numFmtId="0" fontId="4" fillId="0" borderId="3" xfId="0" applyFont="1" applyBorder="1" applyAlignment="1">
      <alignment horizontal="right" textRotation="90" wrapText="1"/>
    </xf>
    <xf numFmtId="0" fontId="3" fillId="0" borderId="3" xfId="0" quotePrefix="1" applyFont="1" applyBorder="1" applyAlignment="1">
      <alignment horizontal="right"/>
    </xf>
    <xf numFmtId="168" fontId="4" fillId="0" borderId="3" xfId="0" applyNumberFormat="1" applyFont="1" applyBorder="1" applyAlignment="1">
      <alignment horizontal="right" wrapText="1"/>
    </xf>
    <xf numFmtId="0" fontId="4" fillId="0" borderId="3" xfId="0" applyFont="1" applyBorder="1"/>
    <xf numFmtId="0" fontId="4" fillId="0" borderId="3" xfId="0" applyFont="1" applyBorder="1" applyAlignment="1">
      <alignment horizontal="center"/>
    </xf>
    <xf numFmtId="169" fontId="4" fillId="0" borderId="3" xfId="1" applyNumberFormat="1" applyFont="1" applyBorder="1"/>
    <xf numFmtId="167" fontId="3" fillId="0" borderId="3" xfId="1" applyNumberFormat="1" applyFont="1" applyBorder="1"/>
    <xf numFmtId="167" fontId="4" fillId="0" borderId="3" xfId="1" applyNumberFormat="1" applyFont="1" applyBorder="1"/>
    <xf numFmtId="167" fontId="4" fillId="0" borderId="3" xfId="0" applyNumberFormat="1" applyFont="1" applyBorder="1"/>
    <xf numFmtId="0" fontId="3" fillId="0" borderId="3" xfId="0" applyFont="1" applyBorder="1" applyAlignment="1">
      <alignment horizontal="center" wrapText="1"/>
    </xf>
    <xf numFmtId="3" fontId="4" fillId="0" borderId="0" xfId="0" applyNumberFormat="1" applyFont="1" applyAlignment="1">
      <alignment wrapText="1"/>
    </xf>
    <xf numFmtId="3" fontId="3" fillId="0" borderId="0" xfId="0" applyNumberFormat="1" applyFont="1" applyAlignment="1">
      <alignment horizontal="right"/>
    </xf>
    <xf numFmtId="168" fontId="3" fillId="0" borderId="0" xfId="0" applyNumberFormat="1" applyFont="1" applyAlignment="1">
      <alignment horizontal="right"/>
    </xf>
    <xf numFmtId="3" fontId="4" fillId="0" borderId="1" xfId="0" applyNumberFormat="1" applyFont="1" applyBorder="1" applyAlignment="1">
      <alignment wrapText="1"/>
    </xf>
    <xf numFmtId="168" fontId="4" fillId="0" borderId="1" xfId="0" applyNumberFormat="1" applyFont="1" applyBorder="1" applyAlignment="1">
      <alignment horizontal="right"/>
    </xf>
    <xf numFmtId="170" fontId="4" fillId="0" borderId="1" xfId="0" applyNumberFormat="1" applyFont="1" applyBorder="1"/>
    <xf numFmtId="3" fontId="4" fillId="0" borderId="1" xfId="0" applyNumberFormat="1" applyFont="1" applyBorder="1" applyAlignment="1">
      <alignment textRotation="90" wrapText="1"/>
    </xf>
    <xf numFmtId="3" fontId="4" fillId="0" borderId="1" xfId="0" applyNumberFormat="1" applyFont="1" applyBorder="1" applyAlignment="1">
      <alignment horizontal="right" textRotation="90" wrapText="1"/>
    </xf>
    <xf numFmtId="170" fontId="4" fillId="0" borderId="1" xfId="0" applyNumberFormat="1" applyFont="1" applyBorder="1" applyAlignment="1">
      <alignment horizontal="right"/>
    </xf>
    <xf numFmtId="170" fontId="3" fillId="0" borderId="0" xfId="0" applyNumberFormat="1" applyFont="1" applyAlignment="1">
      <alignment horizontal="right"/>
    </xf>
    <xf numFmtId="171" fontId="0" fillId="0" borderId="0" xfId="0" applyNumberFormat="1"/>
    <xf numFmtId="0" fontId="3" fillId="0" borderId="0" xfId="0" applyFont="1" applyAlignment="1">
      <alignment horizontal="center"/>
    </xf>
    <xf numFmtId="168" fontId="3" fillId="0" borderId="2" xfId="0" applyNumberFormat="1" applyFont="1" applyFill="1" applyBorder="1"/>
    <xf numFmtId="168" fontId="3" fillId="0" borderId="0" xfId="0" applyNumberFormat="1" applyFont="1" applyFill="1" applyAlignment="1">
      <alignment horizontal="right"/>
    </xf>
    <xf numFmtId="3" fontId="3" fillId="0" borderId="0" xfId="0" applyNumberFormat="1" applyFont="1" applyFill="1"/>
    <xf numFmtId="0" fontId="3" fillId="0" borderId="0" xfId="0" applyFont="1" applyFill="1"/>
    <xf numFmtId="168" fontId="4" fillId="0" borderId="1" xfId="0" applyNumberFormat="1" applyFont="1" applyFill="1" applyBorder="1" applyAlignment="1">
      <alignment horizontal="right"/>
    </xf>
    <xf numFmtId="3" fontId="4" fillId="0" borderId="1" xfId="0" applyNumberFormat="1" applyFont="1" applyFill="1" applyBorder="1"/>
    <xf numFmtId="0" fontId="4" fillId="0" borderId="1" xfId="0" applyFont="1" applyFill="1" applyBorder="1"/>
    <xf numFmtId="168" fontId="4" fillId="0" borderId="1" xfId="0" applyNumberFormat="1" applyFont="1" applyFill="1" applyBorder="1"/>
    <xf numFmtId="0" fontId="4" fillId="0" borderId="3" xfId="0" applyFont="1" applyBorder="1" applyAlignment="1">
      <alignment horizontal="center" wrapText="1"/>
    </xf>
    <xf numFmtId="0" fontId="4" fillId="0" borderId="1" xfId="0" applyFont="1" applyBorder="1" applyAlignment="1">
      <alignment horizontal="left"/>
    </xf>
    <xf numFmtId="0" fontId="4" fillId="0" borderId="6" xfId="0" applyFont="1" applyBorder="1" applyAlignment="1">
      <alignment horizontal="center"/>
    </xf>
    <xf numFmtId="0" fontId="4" fillId="0" borderId="1" xfId="0" applyFont="1" applyBorder="1" applyAlignment="1">
      <alignment horizontal="center"/>
    </xf>
    <xf numFmtId="0" fontId="4" fillId="0" borderId="5" xfId="0" applyFont="1" applyBorder="1" applyAlignment="1">
      <alignment horizontal="center"/>
    </xf>
    <xf numFmtId="0" fontId="4" fillId="0" borderId="3" xfId="0" applyFont="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8"/>
  <sheetViews>
    <sheetView workbookViewId="0">
      <selection activeCell="C5" sqref="C5"/>
    </sheetView>
  </sheetViews>
  <sheetFormatPr defaultColWidth="8.7265625" defaultRowHeight="14.5" x14ac:dyDescent="0.35"/>
  <cols>
    <col min="1" max="2" width="8.7265625" style="1"/>
    <col min="3" max="3" width="6.54296875" style="1" customWidth="1"/>
    <col min="4" max="4" width="6.54296875" style="1" bestFit="1" customWidth="1"/>
    <col min="5" max="5" width="8.1796875" style="1" customWidth="1"/>
    <col min="6" max="7" width="6.54296875" style="1" bestFit="1" customWidth="1"/>
    <col min="8" max="8" width="7.7265625" style="1" bestFit="1" customWidth="1"/>
    <col min="9" max="9" width="5.7265625" style="1" customWidth="1"/>
    <col min="10" max="10" width="4.81640625" style="1" bestFit="1" customWidth="1"/>
    <col min="11" max="11" width="9.26953125" style="1" customWidth="1"/>
    <col min="12" max="13" width="4.453125" style="1" bestFit="1" customWidth="1"/>
    <col min="14" max="14" width="5.1796875" style="1" bestFit="1" customWidth="1"/>
    <col min="15" max="16384" width="8.7265625" style="1"/>
  </cols>
  <sheetData>
    <row r="2" spans="2:14" x14ac:dyDescent="0.35">
      <c r="B2" s="12" t="s">
        <v>57</v>
      </c>
      <c r="C2" s="12"/>
      <c r="D2" s="12"/>
      <c r="E2" s="12"/>
      <c r="F2" s="12"/>
      <c r="G2" s="12"/>
      <c r="H2" s="2"/>
      <c r="I2" s="2"/>
      <c r="J2" s="2"/>
      <c r="K2" s="2"/>
      <c r="L2" s="2"/>
      <c r="M2" s="2"/>
      <c r="N2" s="2"/>
    </row>
    <row r="3" spans="2:14" x14ac:dyDescent="0.35">
      <c r="B3" s="2"/>
      <c r="C3" s="2"/>
      <c r="D3" s="2"/>
      <c r="E3" s="2"/>
      <c r="F3" s="2"/>
      <c r="G3" s="2"/>
      <c r="H3" s="2"/>
      <c r="I3" s="2"/>
      <c r="J3" s="2"/>
      <c r="K3" s="2"/>
      <c r="L3" s="2"/>
      <c r="M3" s="2"/>
      <c r="N3" s="2"/>
    </row>
    <row r="4" spans="2:14" ht="23.15" customHeight="1" x14ac:dyDescent="0.35">
      <c r="B4" s="13" t="s">
        <v>17</v>
      </c>
      <c r="C4" s="102" t="s">
        <v>53</v>
      </c>
      <c r="D4" s="102"/>
      <c r="E4" s="102"/>
      <c r="F4" s="102" t="s">
        <v>58</v>
      </c>
      <c r="G4" s="102"/>
      <c r="H4" s="102"/>
      <c r="I4" s="102" t="s">
        <v>54</v>
      </c>
      <c r="J4" s="102"/>
      <c r="K4" s="102"/>
      <c r="L4" s="102" t="s">
        <v>55</v>
      </c>
      <c r="M4" s="102"/>
      <c r="N4" s="102"/>
    </row>
    <row r="5" spans="2:14" ht="54" customHeight="1" x14ac:dyDescent="0.35">
      <c r="B5" s="15" t="s">
        <v>0</v>
      </c>
      <c r="C5" s="16" t="s">
        <v>56</v>
      </c>
      <c r="D5" s="16" t="s">
        <v>32</v>
      </c>
      <c r="E5" s="16" t="s">
        <v>33</v>
      </c>
      <c r="F5" s="16" t="s">
        <v>56</v>
      </c>
      <c r="G5" s="16" t="s">
        <v>32</v>
      </c>
      <c r="H5" s="16" t="s">
        <v>33</v>
      </c>
      <c r="I5" s="16" t="s">
        <v>56</v>
      </c>
      <c r="J5" s="16" t="s">
        <v>32</v>
      </c>
      <c r="K5" s="16" t="s">
        <v>33</v>
      </c>
      <c r="L5" s="16" t="s">
        <v>56</v>
      </c>
      <c r="M5" s="16" t="s">
        <v>32</v>
      </c>
      <c r="N5" s="16" t="s">
        <v>33</v>
      </c>
    </row>
    <row r="6" spans="2:14" x14ac:dyDescent="0.35">
      <c r="B6" s="17" t="s">
        <v>43</v>
      </c>
      <c r="C6" s="18">
        <v>7060.9955044389999</v>
      </c>
      <c r="D6" s="18">
        <v>5157.2678347700003</v>
      </c>
      <c r="E6" s="18">
        <v>-1903.7276696689996</v>
      </c>
      <c r="F6" s="18">
        <v>7250.9073920869996</v>
      </c>
      <c r="G6" s="18">
        <v>5196.6196111199997</v>
      </c>
      <c r="H6" s="18">
        <v>-2054.2877809669999</v>
      </c>
      <c r="I6" s="18">
        <f>F6-C6</f>
        <v>189.91188764799972</v>
      </c>
      <c r="J6" s="18">
        <f>G6-D6</f>
        <v>39.351776349999454</v>
      </c>
      <c r="K6" s="18">
        <f>H6-E6</f>
        <v>-150.56011129800027</v>
      </c>
      <c r="L6" s="18">
        <f>(I6/C$6)*100</f>
        <v>2.6895908307632936</v>
      </c>
      <c r="M6" s="18">
        <f>(J6/D$6)*100</f>
        <v>0.76303534372777904</v>
      </c>
      <c r="N6" s="18">
        <f>(K6/E$6)*100</f>
        <v>7.9087000570926245</v>
      </c>
    </row>
    <row r="8" spans="2:14" x14ac:dyDescent="0.35">
      <c r="K8" s="92"/>
    </row>
  </sheetData>
  <mergeCells count="4">
    <mergeCell ref="C4:E4"/>
    <mergeCell ref="F4:H4"/>
    <mergeCell ref="I4:K4"/>
    <mergeCell ref="L4:N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7"/>
  <sheetViews>
    <sheetView workbookViewId="0">
      <selection sqref="A1:XFD1"/>
    </sheetView>
  </sheetViews>
  <sheetFormatPr defaultColWidth="8.7265625" defaultRowHeight="11.5" x14ac:dyDescent="0.3"/>
  <cols>
    <col min="1" max="1" width="8.7265625" style="3"/>
    <col min="2" max="2" width="13.26953125" style="3" bestFit="1" customWidth="1"/>
    <col min="3" max="3" width="8.7265625" style="3"/>
    <col min="4" max="4" width="10.54296875" style="3" customWidth="1"/>
    <col min="5" max="5" width="8.7265625" style="3"/>
    <col min="6" max="6" width="10.81640625" style="3" customWidth="1"/>
    <col min="7" max="16384" width="8.7265625" style="3"/>
  </cols>
  <sheetData>
    <row r="2" spans="2:6" x14ac:dyDescent="0.3">
      <c r="B2" s="75" t="s">
        <v>4978</v>
      </c>
      <c r="C2" s="107" t="s">
        <v>74</v>
      </c>
      <c r="D2" s="107"/>
      <c r="E2" s="107" t="s">
        <v>32</v>
      </c>
      <c r="F2" s="107"/>
    </row>
    <row r="3" spans="2:6" ht="21" x14ac:dyDescent="0.3">
      <c r="B3" s="75" t="s">
        <v>4979</v>
      </c>
      <c r="C3" s="74" t="s">
        <v>4908</v>
      </c>
      <c r="D3" s="74" t="s">
        <v>65</v>
      </c>
      <c r="E3" s="74" t="s">
        <v>4908</v>
      </c>
      <c r="F3" s="74" t="s">
        <v>65</v>
      </c>
    </row>
    <row r="4" spans="2:6" x14ac:dyDescent="0.3">
      <c r="B4" s="17" t="s">
        <v>19</v>
      </c>
      <c r="C4" s="61">
        <v>5983.8161595009997</v>
      </c>
      <c r="D4" s="61">
        <v>78.471460857870341</v>
      </c>
      <c r="E4" s="61">
        <v>1592.77737527</v>
      </c>
      <c r="F4" s="60">
        <v>40.121702153776226</v>
      </c>
    </row>
    <row r="5" spans="2:6" x14ac:dyDescent="0.3">
      <c r="B5" s="17" t="s">
        <v>18</v>
      </c>
      <c r="C5" s="61">
        <v>929.05615345299998</v>
      </c>
      <c r="D5" s="61">
        <v>12.183595156862287</v>
      </c>
      <c r="E5" s="61">
        <v>155.85114665</v>
      </c>
      <c r="F5" s="60">
        <v>3.9258551655128948</v>
      </c>
    </row>
    <row r="6" spans="2:6" x14ac:dyDescent="0.3">
      <c r="B6" s="17" t="s">
        <v>20</v>
      </c>
      <c r="C6" s="61">
        <v>712.59571591199995</v>
      </c>
      <c r="D6" s="61">
        <v>9.3449439852673759</v>
      </c>
      <c r="E6" s="61">
        <v>2221.2363885100003</v>
      </c>
      <c r="F6" s="60">
        <v>55.952442680710881</v>
      </c>
    </row>
    <row r="7" spans="2:6" x14ac:dyDescent="0.3">
      <c r="B7" s="75" t="s">
        <v>75</v>
      </c>
      <c r="C7" s="70">
        <v>7625.4680288659993</v>
      </c>
      <c r="D7" s="70">
        <v>100</v>
      </c>
      <c r="E7" s="70">
        <v>3969.8649104300002</v>
      </c>
      <c r="F7" s="67">
        <v>100</v>
      </c>
    </row>
  </sheetData>
  <mergeCells count="2">
    <mergeCell ref="C2:D2"/>
    <mergeCell ref="E2:F2"/>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1"/>
  <sheetViews>
    <sheetView tabSelected="1" workbookViewId="0">
      <selection activeCell="E21" sqref="E21"/>
    </sheetView>
  </sheetViews>
  <sheetFormatPr defaultColWidth="8.7265625" defaultRowHeight="11.5" x14ac:dyDescent="0.3"/>
  <cols>
    <col min="1" max="1" width="8.7265625" style="3"/>
    <col min="2" max="2" width="20.453125" style="3" bestFit="1" customWidth="1"/>
    <col min="3" max="3" width="12.453125" style="3" bestFit="1" customWidth="1"/>
    <col min="4" max="4" width="10.453125" style="3" customWidth="1"/>
    <col min="5" max="16384" width="8.7265625" style="3"/>
  </cols>
  <sheetData>
    <row r="2" spans="2:4" ht="21" x14ac:dyDescent="0.3">
      <c r="B2" s="75" t="s">
        <v>4981</v>
      </c>
      <c r="C2" s="75" t="s">
        <v>4908</v>
      </c>
      <c r="D2" s="74" t="s">
        <v>65</v>
      </c>
    </row>
    <row r="3" spans="2:4" x14ac:dyDescent="0.3">
      <c r="B3" s="17" t="s">
        <v>23</v>
      </c>
      <c r="C3" s="78">
        <v>8898.8706764239996</v>
      </c>
      <c r="D3" s="60">
        <f t="shared" ref="D3:D11" si="0">(C3/C$11)*100</f>
        <v>43.265727845414389</v>
      </c>
    </row>
    <row r="4" spans="2:4" x14ac:dyDescent="0.3">
      <c r="B4" s="17" t="s">
        <v>22</v>
      </c>
      <c r="C4" s="78">
        <v>8659.2756452699996</v>
      </c>
      <c r="D4" s="60">
        <f t="shared" si="0"/>
        <v>42.100832457229217</v>
      </c>
    </row>
    <row r="5" spans="2:4" x14ac:dyDescent="0.3">
      <c r="B5" s="17" t="s">
        <v>4982</v>
      </c>
      <c r="C5" s="78">
        <v>1690.9002527309999</v>
      </c>
      <c r="D5" s="60">
        <f t="shared" si="0"/>
        <v>8.221046558438168</v>
      </c>
    </row>
    <row r="6" spans="2:4" x14ac:dyDescent="0.3">
      <c r="B6" s="17" t="s">
        <v>4983</v>
      </c>
      <c r="C6" s="78">
        <v>750.218603691</v>
      </c>
      <c r="D6" s="60">
        <f t="shared" si="0"/>
        <v>3.6475138376665468</v>
      </c>
    </row>
    <row r="7" spans="2:4" x14ac:dyDescent="0.3">
      <c r="B7" s="17" t="s">
        <v>24</v>
      </c>
      <c r="C7" s="78">
        <v>375.17555489800003</v>
      </c>
      <c r="D7" s="60">
        <f t="shared" si="0"/>
        <v>1.8240790368460669</v>
      </c>
    </row>
    <row r="8" spans="2:4" x14ac:dyDescent="0.3">
      <c r="B8" s="17" t="s">
        <v>21</v>
      </c>
      <c r="C8" s="78">
        <v>65.140940788999998</v>
      </c>
      <c r="D8" s="60">
        <f t="shared" si="0"/>
        <v>0.31671099831104477</v>
      </c>
    </row>
    <row r="9" spans="2:4" x14ac:dyDescent="0.3">
      <c r="B9" s="17" t="s">
        <v>4984</v>
      </c>
      <c r="C9" s="78">
        <v>54.371613189999998</v>
      </c>
      <c r="D9" s="60">
        <f t="shared" si="0"/>
        <v>0.26435123110924941</v>
      </c>
    </row>
    <row r="10" spans="2:4" x14ac:dyDescent="0.3">
      <c r="B10" s="75" t="s">
        <v>4916</v>
      </c>
      <c r="C10" s="79">
        <v>73.990717599001073</v>
      </c>
      <c r="D10" s="67">
        <f t="shared" si="0"/>
        <v>0.35973803498532431</v>
      </c>
    </row>
    <row r="11" spans="2:4" x14ac:dyDescent="0.3">
      <c r="B11" s="75" t="s">
        <v>75</v>
      </c>
      <c r="C11" s="79">
        <v>20567.944004591998</v>
      </c>
      <c r="D11" s="67">
        <f t="shared" si="0"/>
        <v>100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G19"/>
  <sheetViews>
    <sheetView workbookViewId="0">
      <selection activeCell="E6" sqref="E6"/>
    </sheetView>
  </sheetViews>
  <sheetFormatPr defaultColWidth="8.7265625" defaultRowHeight="11.5" x14ac:dyDescent="0.3"/>
  <cols>
    <col min="1" max="2" width="8.7265625" style="3"/>
    <col min="3" max="3" width="4.453125" style="3" bestFit="1" customWidth="1"/>
    <col min="4" max="4" width="6.54296875" style="3" bestFit="1" customWidth="1"/>
    <col min="5" max="5" width="61.81640625" style="55" customWidth="1"/>
    <col min="6" max="6" width="8.7265625" style="3"/>
    <col min="7" max="7" width="11" style="3" bestFit="1" customWidth="1"/>
    <col min="8" max="16384" width="8.7265625" style="3"/>
  </cols>
  <sheetData>
    <row r="2" spans="3:7" x14ac:dyDescent="0.3">
      <c r="C2" s="76" t="s">
        <v>4789</v>
      </c>
      <c r="D2" s="76" t="s">
        <v>4985</v>
      </c>
      <c r="E2" s="13" t="s">
        <v>4791</v>
      </c>
      <c r="F2" s="77" t="s">
        <v>4980</v>
      </c>
      <c r="G2" s="75" t="s">
        <v>65</v>
      </c>
    </row>
    <row r="3" spans="3:7" x14ac:dyDescent="0.3">
      <c r="C3" s="65">
        <v>1</v>
      </c>
      <c r="D3" s="65">
        <v>74</v>
      </c>
      <c r="E3" s="64" t="s">
        <v>4986</v>
      </c>
      <c r="F3" s="78">
        <v>7067.8420152990002</v>
      </c>
      <c r="G3" s="60">
        <f>(F3/F$19)*100</f>
        <v>34.363386120265616</v>
      </c>
    </row>
    <row r="4" spans="3:7" x14ac:dyDescent="0.3">
      <c r="C4" s="65">
        <v>2</v>
      </c>
      <c r="D4" s="65">
        <v>25</v>
      </c>
      <c r="E4" s="64" t="s">
        <v>4987</v>
      </c>
      <c r="F4" s="78">
        <v>2352.420830688</v>
      </c>
      <c r="G4" s="60">
        <f t="shared" ref="G4:G18" si="0">(F4/F$19)*100</f>
        <v>11.437316389827082</v>
      </c>
    </row>
    <row r="5" spans="3:7" ht="18" customHeight="1" x14ac:dyDescent="0.3">
      <c r="C5" s="65">
        <v>3</v>
      </c>
      <c r="D5" s="65">
        <v>84</v>
      </c>
      <c r="E5" s="64" t="s">
        <v>4988</v>
      </c>
      <c r="F5" s="78">
        <v>2289.1498078559998</v>
      </c>
      <c r="G5" s="60">
        <f t="shared" si="0"/>
        <v>11.129696810457043</v>
      </c>
    </row>
    <row r="6" spans="3:7" x14ac:dyDescent="0.3">
      <c r="C6" s="65">
        <v>4</v>
      </c>
      <c r="D6" s="65">
        <v>26</v>
      </c>
      <c r="E6" s="64" t="s">
        <v>4989</v>
      </c>
      <c r="F6" s="78">
        <v>1249.098058671</v>
      </c>
      <c r="G6" s="60">
        <f t="shared" si="0"/>
        <v>6.0730331548546825</v>
      </c>
    </row>
    <row r="7" spans="3:7" ht="34.5" x14ac:dyDescent="0.3">
      <c r="C7" s="65">
        <v>5</v>
      </c>
      <c r="D7" s="65">
        <v>85</v>
      </c>
      <c r="E7" s="64" t="s">
        <v>4990</v>
      </c>
      <c r="F7" s="78">
        <v>888.32023147699999</v>
      </c>
      <c r="G7" s="60">
        <f t="shared" si="0"/>
        <v>4.3189549294695873</v>
      </c>
    </row>
    <row r="8" spans="3:7" x14ac:dyDescent="0.3">
      <c r="C8" s="65">
        <v>6</v>
      </c>
      <c r="D8" s="65">
        <v>73</v>
      </c>
      <c r="E8" s="64" t="s">
        <v>4991</v>
      </c>
      <c r="F8" s="78">
        <v>640.84092246800003</v>
      </c>
      <c r="G8" s="60">
        <f t="shared" si="0"/>
        <v>3.1157266974512989</v>
      </c>
    </row>
    <row r="9" spans="3:7" ht="23" x14ac:dyDescent="0.3">
      <c r="C9" s="65">
        <v>7</v>
      </c>
      <c r="D9" s="65">
        <v>87</v>
      </c>
      <c r="E9" s="64" t="s">
        <v>4992</v>
      </c>
      <c r="F9" s="78">
        <v>630.17230429999995</v>
      </c>
      <c r="G9" s="60">
        <f t="shared" si="0"/>
        <v>3.063856572923457</v>
      </c>
    </row>
    <row r="10" spans="3:7" x14ac:dyDescent="0.3">
      <c r="C10" s="65">
        <v>8</v>
      </c>
      <c r="D10" s="65">
        <v>10</v>
      </c>
      <c r="E10" s="64" t="s">
        <v>4993</v>
      </c>
      <c r="F10" s="78">
        <v>402.447883408</v>
      </c>
      <c r="G10" s="60">
        <f t="shared" si="0"/>
        <v>1.9566753162984636</v>
      </c>
    </row>
    <row r="11" spans="3:7" ht="23" x14ac:dyDescent="0.3">
      <c r="C11" s="65">
        <v>9</v>
      </c>
      <c r="D11" s="65">
        <v>27</v>
      </c>
      <c r="E11" s="64" t="s">
        <v>4994</v>
      </c>
      <c r="F11" s="78">
        <v>366.448295766</v>
      </c>
      <c r="G11" s="60">
        <f t="shared" si="0"/>
        <v>1.7816476731176114</v>
      </c>
    </row>
    <row r="12" spans="3:7" x14ac:dyDescent="0.3">
      <c r="C12" s="65">
        <v>10</v>
      </c>
      <c r="D12" s="65">
        <v>39</v>
      </c>
      <c r="E12" s="64" t="s">
        <v>4995</v>
      </c>
      <c r="F12" s="78">
        <v>351.28819257399999</v>
      </c>
      <c r="G12" s="60">
        <f t="shared" si="0"/>
        <v>1.7079402418419665</v>
      </c>
    </row>
    <row r="13" spans="3:7" x14ac:dyDescent="0.3">
      <c r="C13" s="65">
        <v>11</v>
      </c>
      <c r="D13" s="65">
        <v>31</v>
      </c>
      <c r="E13" s="64" t="s">
        <v>4996</v>
      </c>
      <c r="F13" s="78">
        <v>344.82691343300002</v>
      </c>
      <c r="G13" s="60">
        <f t="shared" si="0"/>
        <v>1.676525924788417</v>
      </c>
    </row>
    <row r="14" spans="3:7" x14ac:dyDescent="0.3">
      <c r="C14" s="65">
        <v>12</v>
      </c>
      <c r="D14" s="65">
        <v>22</v>
      </c>
      <c r="E14" s="64" t="s">
        <v>4997</v>
      </c>
      <c r="F14" s="78">
        <v>328.27799722399999</v>
      </c>
      <c r="G14" s="60">
        <f t="shared" si="0"/>
        <v>1.5960661753584162</v>
      </c>
    </row>
    <row r="15" spans="3:7" x14ac:dyDescent="0.3">
      <c r="C15" s="65">
        <v>13</v>
      </c>
      <c r="D15" s="65">
        <v>33</v>
      </c>
      <c r="E15" s="64" t="s">
        <v>4998</v>
      </c>
      <c r="F15" s="78">
        <v>244.380374166</v>
      </c>
      <c r="G15" s="60">
        <f t="shared" si="0"/>
        <v>1.188161413272051</v>
      </c>
    </row>
    <row r="16" spans="3:7" x14ac:dyDescent="0.3">
      <c r="C16" s="65">
        <v>14</v>
      </c>
      <c r="D16" s="65">
        <v>38</v>
      </c>
      <c r="E16" s="64" t="s">
        <v>4999</v>
      </c>
      <c r="F16" s="78">
        <v>228.97775600099999</v>
      </c>
      <c r="G16" s="60">
        <f t="shared" si="0"/>
        <v>1.1132748900417322</v>
      </c>
    </row>
    <row r="17" spans="3:7" x14ac:dyDescent="0.3">
      <c r="C17" s="65">
        <v>15</v>
      </c>
      <c r="D17" s="65">
        <v>72</v>
      </c>
      <c r="E17" s="64" t="s">
        <v>5000</v>
      </c>
      <c r="F17" s="78">
        <v>211.79349116400002</v>
      </c>
      <c r="G17" s="60">
        <f t="shared" si="0"/>
        <v>1.0297261170911596</v>
      </c>
    </row>
    <row r="18" spans="3:7" x14ac:dyDescent="0.3">
      <c r="C18" s="17"/>
      <c r="D18" s="17"/>
      <c r="E18" s="13" t="s">
        <v>4916</v>
      </c>
      <c r="F18" s="80">
        <v>2971.6589300999949</v>
      </c>
      <c r="G18" s="67">
        <f t="shared" si="0"/>
        <v>14.448011572941416</v>
      </c>
    </row>
    <row r="19" spans="3:7" x14ac:dyDescent="0.3">
      <c r="C19" s="17"/>
      <c r="D19" s="17"/>
      <c r="E19" s="13" t="s">
        <v>75</v>
      </c>
      <c r="F19" s="80">
        <v>20567.944004594996</v>
      </c>
      <c r="G19" s="67">
        <f>SUM(G3:G18)</f>
        <v>100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63"/>
  <sheetViews>
    <sheetView workbookViewId="0">
      <selection sqref="A1:XFD1"/>
    </sheetView>
  </sheetViews>
  <sheetFormatPr defaultColWidth="8.7265625" defaultRowHeight="14.5" x14ac:dyDescent="0.35"/>
  <cols>
    <col min="1" max="1" width="8.7265625" style="3"/>
    <col min="2" max="2" width="8.1796875" style="3" bestFit="1" customWidth="1"/>
    <col min="3" max="3" width="8.453125" style="3" bestFit="1" customWidth="1"/>
    <col min="4" max="4" width="9" style="3" bestFit="1" customWidth="1"/>
    <col min="5" max="5" width="7.7265625" style="3" customWidth="1"/>
    <col min="6" max="6" width="8.453125" style="3" customWidth="1"/>
    <col min="7" max="7" width="7.54296875" style="3" customWidth="1"/>
    <col min="8" max="8" width="8" style="3" bestFit="1" customWidth="1"/>
    <col min="9" max="9" width="9.26953125" style="3" bestFit="1" customWidth="1"/>
    <col min="10" max="10" width="11.1796875" style="3" bestFit="1" customWidth="1"/>
    <col min="11" max="11" width="11.1796875" style="3" customWidth="1"/>
    <col min="12" max="12" width="8.7265625" style="3"/>
    <col min="13" max="15" width="9.1796875" customWidth="1"/>
    <col min="16" max="16384" width="8.7265625" style="3"/>
  </cols>
  <sheetData>
    <row r="1" spans="2:15" x14ac:dyDescent="0.35">
      <c r="M1" s="1"/>
      <c r="N1" s="1"/>
      <c r="O1" s="1"/>
    </row>
    <row r="2" spans="2:15" ht="21" x14ac:dyDescent="0.3">
      <c r="B2" s="5" t="s">
        <v>25</v>
      </c>
      <c r="C2" s="6" t="s">
        <v>26</v>
      </c>
      <c r="D2" s="6" t="s">
        <v>27</v>
      </c>
      <c r="E2" s="6" t="s">
        <v>28</v>
      </c>
      <c r="F2" s="6" t="s">
        <v>29</v>
      </c>
      <c r="G2" s="6" t="s">
        <v>30</v>
      </c>
      <c r="H2" s="6" t="s">
        <v>31</v>
      </c>
      <c r="I2" s="6" t="s">
        <v>32</v>
      </c>
      <c r="J2" s="6" t="s">
        <v>33</v>
      </c>
      <c r="K2" s="19"/>
      <c r="M2" s="3"/>
      <c r="N2" s="3"/>
      <c r="O2" s="3"/>
    </row>
    <row r="3" spans="2:15" ht="11.5" x14ac:dyDescent="0.3">
      <c r="B3" s="3" t="s">
        <v>34</v>
      </c>
      <c r="C3" s="9">
        <v>6032.442272321</v>
      </c>
      <c r="D3" s="9">
        <v>5751.6769383800001</v>
      </c>
      <c r="E3" s="9">
        <v>279.20934650300001</v>
      </c>
      <c r="F3" s="9">
        <v>1.5559874380000001</v>
      </c>
      <c r="G3" s="9">
        <v>6969.48261585</v>
      </c>
      <c r="H3" s="9">
        <v>0</v>
      </c>
      <c r="I3" s="9">
        <v>6969.48261585</v>
      </c>
      <c r="J3" s="9">
        <v>937.04034352900032</v>
      </c>
      <c r="K3" s="9"/>
      <c r="M3" s="3"/>
      <c r="N3" s="3"/>
      <c r="O3" s="3"/>
    </row>
    <row r="4" spans="2:15" ht="11.5" x14ac:dyDescent="0.3">
      <c r="B4" s="3" t="s">
        <v>35</v>
      </c>
      <c r="C4" s="9">
        <v>7004.568393476</v>
      </c>
      <c r="D4" s="9">
        <v>6709.7366724589992</v>
      </c>
      <c r="E4" s="9">
        <v>293.24169017700001</v>
      </c>
      <c r="F4" s="9">
        <v>1.5900308400000001</v>
      </c>
      <c r="G4" s="9">
        <v>6097.3588886199996</v>
      </c>
      <c r="H4" s="9">
        <v>6.0566194299999996</v>
      </c>
      <c r="I4" s="9">
        <v>6103.4155080500004</v>
      </c>
      <c r="J4" s="9">
        <v>-901.15288542599967</v>
      </c>
      <c r="K4" s="9"/>
      <c r="M4" s="3"/>
      <c r="N4" s="3"/>
      <c r="O4" s="3"/>
    </row>
    <row r="5" spans="2:15" ht="11.5" x14ac:dyDescent="0.3">
      <c r="B5" s="3" t="s">
        <v>36</v>
      </c>
      <c r="C5" s="9">
        <v>7272.6188875100006</v>
      </c>
      <c r="D5" s="9">
        <v>6954.4458364490001</v>
      </c>
      <c r="E5" s="9">
        <v>316.26522620200001</v>
      </c>
      <c r="F5" s="9">
        <v>1.907824859</v>
      </c>
      <c r="G5" s="9">
        <v>8423.5792280599999</v>
      </c>
      <c r="H5" s="9">
        <v>5.6903868300000005</v>
      </c>
      <c r="I5" s="9">
        <v>8429.2696148899995</v>
      </c>
      <c r="J5" s="9">
        <v>1156.65072738</v>
      </c>
      <c r="K5" s="9"/>
      <c r="M5" s="3"/>
      <c r="N5" s="3"/>
      <c r="O5" s="3"/>
    </row>
    <row r="6" spans="2:15" ht="11.5" x14ac:dyDescent="0.3">
      <c r="B6" s="7" t="s">
        <v>37</v>
      </c>
      <c r="C6" s="10">
        <v>20309.629553307997</v>
      </c>
      <c r="D6" s="10">
        <v>19415.859447288996</v>
      </c>
      <c r="E6" s="10">
        <v>888.71626288200002</v>
      </c>
      <c r="F6" s="10">
        <v>5.0538431370000003</v>
      </c>
      <c r="G6" s="10">
        <v>21490.420732529998</v>
      </c>
      <c r="H6" s="10">
        <v>11.747006259999999</v>
      </c>
      <c r="I6" s="10">
        <v>21502.167738790002</v>
      </c>
      <c r="J6" s="10">
        <v>1192.5381854820023</v>
      </c>
      <c r="K6" s="20"/>
      <c r="M6" s="3"/>
      <c r="N6" s="3"/>
      <c r="O6" s="3"/>
    </row>
    <row r="7" spans="2:15" ht="11.5" x14ac:dyDescent="0.3">
      <c r="B7" s="3" t="s">
        <v>38</v>
      </c>
      <c r="C7" s="9">
        <v>6216.0414840430003</v>
      </c>
      <c r="D7" s="9">
        <v>5937.9356287600003</v>
      </c>
      <c r="E7" s="9">
        <v>276.72610583400001</v>
      </c>
      <c r="F7" s="9">
        <v>1.379749449</v>
      </c>
      <c r="G7" s="9">
        <v>6633.6400281300002</v>
      </c>
      <c r="H7" s="9">
        <v>2.7011993599999999</v>
      </c>
      <c r="I7" s="9">
        <v>6636.3412274900002</v>
      </c>
      <c r="J7" s="9">
        <v>420.29974344699957</v>
      </c>
      <c r="K7" s="9"/>
      <c r="M7" s="3"/>
      <c r="N7" s="3"/>
      <c r="O7" s="3"/>
    </row>
    <row r="8" spans="2:15" ht="11.5" x14ac:dyDescent="0.3">
      <c r="B8" s="3" t="s">
        <v>11</v>
      </c>
      <c r="C8" s="9">
        <v>6842.4164254890002</v>
      </c>
      <c r="D8" s="9">
        <v>6529.0023796100004</v>
      </c>
      <c r="E8" s="9">
        <v>312.30333199900002</v>
      </c>
      <c r="F8" s="9">
        <v>1.1107138799999998</v>
      </c>
      <c r="G8" s="9">
        <v>8923.5787016600007</v>
      </c>
      <c r="H8" s="9">
        <v>3.4004051800000004</v>
      </c>
      <c r="I8" s="9">
        <v>8926.9791068400009</v>
      </c>
      <c r="J8" s="9">
        <v>2084.5626813509998</v>
      </c>
      <c r="K8" s="9"/>
      <c r="M8" s="3"/>
      <c r="N8" s="3"/>
      <c r="O8" s="3"/>
    </row>
    <row r="9" spans="2:15" ht="11.5" x14ac:dyDescent="0.3">
      <c r="B9" s="3" t="s">
        <v>39</v>
      </c>
      <c r="C9" s="9">
        <v>6948.51150839</v>
      </c>
      <c r="D9" s="9">
        <v>6622.3618761500002</v>
      </c>
      <c r="E9" s="9">
        <v>324.07723348000002</v>
      </c>
      <c r="F9" s="9">
        <v>2.07239876</v>
      </c>
      <c r="G9" s="9">
        <v>7607.4519321899998</v>
      </c>
      <c r="H9" s="9">
        <v>0.51335445000000002</v>
      </c>
      <c r="I9" s="9">
        <v>7607.9652866400002</v>
      </c>
      <c r="J9" s="9">
        <v>659.45377825000003</v>
      </c>
      <c r="K9" s="9"/>
      <c r="M9" s="3"/>
      <c r="N9" s="3"/>
      <c r="O9" s="3"/>
    </row>
    <row r="10" spans="2:15" ht="11.5" x14ac:dyDescent="0.3">
      <c r="B10" s="7" t="s">
        <v>40</v>
      </c>
      <c r="C10" s="10">
        <v>20006.969417921002</v>
      </c>
      <c r="D10" s="10">
        <v>19089.299884520002</v>
      </c>
      <c r="E10" s="10">
        <v>913.106671312</v>
      </c>
      <c r="F10" s="10">
        <v>4.5628620889999993</v>
      </c>
      <c r="G10" s="10">
        <v>23164.670661979999</v>
      </c>
      <c r="H10" s="10">
        <v>6.6149589899999999</v>
      </c>
      <c r="I10" s="10">
        <v>23171.28562097</v>
      </c>
      <c r="J10" s="10">
        <v>3164.3162030489998</v>
      </c>
      <c r="K10" s="20"/>
      <c r="M10" s="3"/>
      <c r="N10" s="3"/>
      <c r="O10" s="3"/>
    </row>
    <row r="11" spans="2:15" ht="11.5" x14ac:dyDescent="0.3">
      <c r="B11" s="3" t="s">
        <v>41</v>
      </c>
      <c r="C11" s="9">
        <v>7175.2047865410004</v>
      </c>
      <c r="D11" s="9">
        <v>6855.27179867</v>
      </c>
      <c r="E11" s="9">
        <v>318.23833926999998</v>
      </c>
      <c r="F11" s="9">
        <v>1.6946486009999999</v>
      </c>
      <c r="G11" s="9">
        <v>8212.1036397400003</v>
      </c>
      <c r="H11" s="9">
        <v>6.2381589999999994E-2</v>
      </c>
      <c r="I11" s="9">
        <v>8212.1660213300001</v>
      </c>
      <c r="J11" s="9">
        <v>1036.9612347889995</v>
      </c>
      <c r="K11" s="9"/>
      <c r="M11" s="3"/>
      <c r="N11" s="3"/>
      <c r="O11" s="3"/>
    </row>
    <row r="12" spans="2:15" ht="11.5" x14ac:dyDescent="0.3">
      <c r="B12" s="3" t="s">
        <v>42</v>
      </c>
      <c r="C12" s="9">
        <v>7200.4531654769999</v>
      </c>
      <c r="D12" s="9">
        <v>6864.8309391510002</v>
      </c>
      <c r="E12" s="9">
        <v>333.71981977799999</v>
      </c>
      <c r="F12" s="9">
        <v>1.9024065479999999</v>
      </c>
      <c r="G12" s="9">
        <v>7836.4509021200001</v>
      </c>
      <c r="H12" s="9">
        <v>0.45775627000000002</v>
      </c>
      <c r="I12" s="9">
        <v>7836.9086583900007</v>
      </c>
      <c r="J12" s="9">
        <v>636.45549291300006</v>
      </c>
      <c r="K12" s="9"/>
      <c r="M12" s="3"/>
      <c r="N12" s="3"/>
      <c r="O12" s="3"/>
    </row>
    <row r="13" spans="2:15" ht="11.5" x14ac:dyDescent="0.3">
      <c r="B13" s="3" t="s">
        <v>43</v>
      </c>
      <c r="C13" s="9">
        <v>8492.6889692139994</v>
      </c>
      <c r="D13" s="9">
        <v>8149.0271965599995</v>
      </c>
      <c r="E13" s="9">
        <v>342.05843375400002</v>
      </c>
      <c r="F13" s="9">
        <v>1.6033389</v>
      </c>
      <c r="G13" s="9">
        <v>5121.5850535600002</v>
      </c>
      <c r="H13" s="9">
        <v>0.10652557000000001</v>
      </c>
      <c r="I13" s="9">
        <v>5121.6915791299998</v>
      </c>
      <c r="J13" s="9">
        <v>-3370.9973900839996</v>
      </c>
      <c r="K13" s="9"/>
      <c r="M13" s="3"/>
      <c r="N13" s="3"/>
      <c r="O13" s="3"/>
    </row>
    <row r="14" spans="2:15" ht="11.5" x14ac:dyDescent="0.3">
      <c r="B14" s="7" t="s">
        <v>44</v>
      </c>
      <c r="C14" s="10">
        <v>22868.346921231998</v>
      </c>
      <c r="D14" s="10">
        <v>21869.129934380995</v>
      </c>
      <c r="E14" s="10">
        <v>994.01659280299998</v>
      </c>
      <c r="F14" s="10">
        <v>5.2003940480000006</v>
      </c>
      <c r="G14" s="10">
        <v>21170.139595419998</v>
      </c>
      <c r="H14" s="10">
        <v>0.62666343000000002</v>
      </c>
      <c r="I14" s="10">
        <v>21170.766258849999</v>
      </c>
      <c r="J14" s="10">
        <v>-1697.5806623819999</v>
      </c>
      <c r="K14" s="20"/>
      <c r="M14" s="3"/>
      <c r="N14" s="3"/>
      <c r="O14" s="3"/>
    </row>
    <row r="15" spans="2:15" ht="11.5" x14ac:dyDescent="0.3">
      <c r="B15" s="3" t="s">
        <v>45</v>
      </c>
      <c r="C15" s="9">
        <v>8601.5196450049989</v>
      </c>
      <c r="D15" s="9">
        <v>8245.1436921199984</v>
      </c>
      <c r="E15" s="9">
        <v>354.814062906</v>
      </c>
      <c r="F15" s="9">
        <v>1.561889979</v>
      </c>
      <c r="G15" s="9">
        <v>3954.1204069</v>
      </c>
      <c r="H15" s="9">
        <v>3.6942779100000003</v>
      </c>
      <c r="I15" s="9">
        <v>3957.81468481</v>
      </c>
      <c r="J15" s="9">
        <v>-4643.7049601949993</v>
      </c>
      <c r="K15" s="9"/>
      <c r="M15" s="3"/>
      <c r="N15" s="3"/>
      <c r="O15" s="3"/>
    </row>
    <row r="16" spans="2:15" ht="11.5" x14ac:dyDescent="0.3">
      <c r="B16" s="3" t="s">
        <v>46</v>
      </c>
      <c r="C16" s="9">
        <v>9739.5963472999993</v>
      </c>
      <c r="D16" s="9">
        <v>9365.910748418999</v>
      </c>
      <c r="E16" s="9">
        <v>370.93096266200001</v>
      </c>
      <c r="F16" s="9">
        <v>2.754636219</v>
      </c>
      <c r="G16" s="9">
        <v>3242.9763024600002</v>
      </c>
      <c r="H16" s="9">
        <v>0.44479400000000002</v>
      </c>
      <c r="I16" s="9">
        <v>3243.4210964600002</v>
      </c>
      <c r="J16" s="9">
        <v>-6496.1752508399995</v>
      </c>
      <c r="K16" s="9"/>
      <c r="M16" s="3"/>
      <c r="N16" s="3"/>
      <c r="O16" s="3"/>
    </row>
    <row r="17" spans="2:15" ht="11.5" x14ac:dyDescent="0.3">
      <c r="B17" s="3" t="s">
        <v>47</v>
      </c>
      <c r="C17" s="9">
        <v>6690.2683664200003</v>
      </c>
      <c r="D17" s="9">
        <v>6392.9350393199993</v>
      </c>
      <c r="E17" s="9">
        <v>295.35085854699997</v>
      </c>
      <c r="F17" s="9">
        <v>1.9824685530000001</v>
      </c>
      <c r="G17" s="9">
        <v>5067.5786103100008</v>
      </c>
      <c r="H17" s="9">
        <v>0.81974242000000008</v>
      </c>
      <c r="I17" s="9">
        <v>5068.3983527299997</v>
      </c>
      <c r="J17" s="9">
        <v>-1621.8700136900006</v>
      </c>
      <c r="K17" s="9"/>
      <c r="M17" s="3"/>
      <c r="N17" s="3"/>
      <c r="O17" s="3"/>
    </row>
    <row r="18" spans="2:15" ht="11.5" x14ac:dyDescent="0.3">
      <c r="B18" s="7" t="s">
        <v>48</v>
      </c>
      <c r="C18" s="10">
        <v>25031.384358726002</v>
      </c>
      <c r="D18" s="10">
        <v>24003.989479858999</v>
      </c>
      <c r="E18" s="10">
        <v>1021.095884115</v>
      </c>
      <c r="F18" s="10">
        <v>6.2989947520000005</v>
      </c>
      <c r="G18" s="10">
        <v>12264.675319669999</v>
      </c>
      <c r="H18" s="10">
        <v>4.95881433</v>
      </c>
      <c r="I18" s="10">
        <v>12269.634134</v>
      </c>
      <c r="J18" s="10">
        <v>-12761.750224726002</v>
      </c>
      <c r="K18" s="20"/>
      <c r="M18" s="3"/>
      <c r="N18" s="3"/>
      <c r="O18" s="3"/>
    </row>
    <row r="19" spans="2:15" ht="11.5" x14ac:dyDescent="0.3">
      <c r="B19" s="7" t="s">
        <v>49</v>
      </c>
      <c r="C19" s="10">
        <v>88216.330251186999</v>
      </c>
      <c r="D19" s="10">
        <v>84378.278746048993</v>
      </c>
      <c r="E19" s="10">
        <v>3816.9354111120001</v>
      </c>
      <c r="F19" s="10">
        <v>21.116094025999999</v>
      </c>
      <c r="G19" s="10">
        <v>78089.906309600003</v>
      </c>
      <c r="H19" s="10">
        <v>23.947443010000001</v>
      </c>
      <c r="I19" s="10">
        <v>78113.853752609997</v>
      </c>
      <c r="J19" s="10">
        <v>-10102.476498576996</v>
      </c>
      <c r="K19" s="20"/>
      <c r="M19" s="3"/>
      <c r="N19" s="3"/>
      <c r="O19" s="3"/>
    </row>
    <row r="20" spans="2:15" ht="11.5" x14ac:dyDescent="0.3">
      <c r="B20" s="3" t="s">
        <v>50</v>
      </c>
      <c r="C20" s="9">
        <v>7745.4486089390002</v>
      </c>
      <c r="D20" s="9">
        <v>7425.1690583810005</v>
      </c>
      <c r="E20" s="9">
        <v>318.03892257899997</v>
      </c>
      <c r="F20" s="9">
        <v>2.2406279789999997</v>
      </c>
      <c r="G20" s="9">
        <v>6299.7645379200003</v>
      </c>
      <c r="H20" s="9">
        <v>7.6336499999999996E-3</v>
      </c>
      <c r="I20" s="9">
        <v>6299.77217157</v>
      </c>
      <c r="J20" s="9">
        <v>-1445.6764373690005</v>
      </c>
      <c r="K20" s="9"/>
      <c r="M20" s="3"/>
      <c r="N20" s="3"/>
      <c r="O20" s="3"/>
    </row>
    <row r="21" spans="2:15" ht="11.5" x14ac:dyDescent="0.3">
      <c r="B21" s="3" t="s">
        <v>35</v>
      </c>
      <c r="C21" s="9">
        <v>7497.1446163579994</v>
      </c>
      <c r="D21" s="9">
        <v>7163.8796881809994</v>
      </c>
      <c r="E21" s="9">
        <v>331.48211314600002</v>
      </c>
      <c r="F21" s="9">
        <v>1.7828150309999999</v>
      </c>
      <c r="G21" s="9">
        <v>4557.00739591</v>
      </c>
      <c r="H21" s="9">
        <v>0.23097439</v>
      </c>
      <c r="I21" s="9">
        <v>4557.2383703000005</v>
      </c>
      <c r="J21" s="9">
        <v>-2939.9062460579994</v>
      </c>
      <c r="K21" s="9"/>
      <c r="M21" s="3"/>
      <c r="N21" s="3"/>
      <c r="O21" s="3"/>
    </row>
    <row r="22" spans="2:15" ht="11.5" x14ac:dyDescent="0.3">
      <c r="B22" s="3" t="s">
        <v>36</v>
      </c>
      <c r="C22" s="9">
        <v>7208.9901771709992</v>
      </c>
      <c r="D22" s="9">
        <v>6905.2750054599992</v>
      </c>
      <c r="E22" s="9">
        <v>301.81351305099997</v>
      </c>
      <c r="F22" s="9">
        <v>1.9016586599999998</v>
      </c>
      <c r="G22" s="9">
        <v>6853.7822197400001</v>
      </c>
      <c r="H22" s="9">
        <v>14.367109769999999</v>
      </c>
      <c r="I22" s="9">
        <v>6868.1493295099999</v>
      </c>
      <c r="J22" s="9">
        <v>-340.84084766099932</v>
      </c>
      <c r="K22" s="9"/>
      <c r="M22" s="3"/>
      <c r="N22" s="3"/>
      <c r="O22" s="3"/>
    </row>
    <row r="23" spans="2:15" ht="11.5" x14ac:dyDescent="0.3">
      <c r="B23" s="7" t="s">
        <v>37</v>
      </c>
      <c r="C23" s="10">
        <v>22451.583402467997</v>
      </c>
      <c r="D23" s="10">
        <v>21494.323752020999</v>
      </c>
      <c r="E23" s="10">
        <v>951.3345487769999</v>
      </c>
      <c r="F23" s="10">
        <v>5.9251016700000001</v>
      </c>
      <c r="G23" s="10">
        <v>17710.554153569999</v>
      </c>
      <c r="H23" s="10">
        <v>14.60571781</v>
      </c>
      <c r="I23" s="10">
        <v>17725.159871380001</v>
      </c>
      <c r="J23" s="10">
        <v>-4726.4235310879976</v>
      </c>
      <c r="K23" s="20"/>
      <c r="M23" s="3"/>
      <c r="N23" s="3"/>
      <c r="O23" s="3"/>
    </row>
    <row r="24" spans="2:15" ht="11.5" x14ac:dyDescent="0.3">
      <c r="B24" s="3" t="s">
        <v>38</v>
      </c>
      <c r="C24" s="9">
        <v>8137.9915595950006</v>
      </c>
      <c r="D24" s="9">
        <v>7752.6145121500003</v>
      </c>
      <c r="E24" s="9">
        <v>382.86776321499997</v>
      </c>
      <c r="F24" s="9">
        <v>2.50928423</v>
      </c>
      <c r="G24" s="9">
        <v>6484.5180925100003</v>
      </c>
      <c r="H24" s="9">
        <v>14.41157471</v>
      </c>
      <c r="I24" s="9">
        <v>6498.9296672199998</v>
      </c>
      <c r="J24" s="9">
        <v>-1639.0618923750001</v>
      </c>
      <c r="K24" s="9"/>
      <c r="M24" s="3"/>
      <c r="N24" s="3"/>
      <c r="O24" s="3"/>
    </row>
    <row r="25" spans="2:15" ht="11.5" x14ac:dyDescent="0.3">
      <c r="B25" s="3" t="s">
        <v>11</v>
      </c>
      <c r="C25" s="9">
        <v>8553.3865420290003</v>
      </c>
      <c r="D25" s="9">
        <v>8205.9983808399993</v>
      </c>
      <c r="E25" s="9">
        <v>345.10147924699999</v>
      </c>
      <c r="F25" s="9">
        <v>2.286681942</v>
      </c>
      <c r="G25" s="9">
        <v>6967.8588717900002</v>
      </c>
      <c r="H25" s="9">
        <v>5.1212230000000004E-2</v>
      </c>
      <c r="I25" s="9">
        <v>6967.9100840200008</v>
      </c>
      <c r="J25" s="9">
        <v>-1585.4764580089998</v>
      </c>
      <c r="K25" s="9"/>
      <c r="M25" s="3"/>
      <c r="N25" s="3"/>
      <c r="O25" s="3"/>
    </row>
    <row r="26" spans="2:15" ht="11.5" x14ac:dyDescent="0.3">
      <c r="B26" s="3" t="s">
        <v>39</v>
      </c>
      <c r="C26" s="9">
        <v>8391.8168941130007</v>
      </c>
      <c r="D26" s="9">
        <v>8051.7190634600001</v>
      </c>
      <c r="E26" s="9">
        <v>337.08183856099998</v>
      </c>
      <c r="F26" s="9">
        <v>3.0159920920000003</v>
      </c>
      <c r="G26" s="9">
        <v>6018.39304567</v>
      </c>
      <c r="H26" s="9">
        <v>0.36133712000000001</v>
      </c>
      <c r="I26" s="9">
        <v>6018.7543827899999</v>
      </c>
      <c r="J26" s="9">
        <v>-2373.0625113229999</v>
      </c>
      <c r="K26" s="9"/>
      <c r="M26" s="3"/>
      <c r="N26" s="3"/>
      <c r="O26" s="3"/>
    </row>
    <row r="27" spans="2:15" ht="11.5" x14ac:dyDescent="0.3">
      <c r="B27" s="7" t="s">
        <v>40</v>
      </c>
      <c r="C27" s="10">
        <v>25083.194995736001</v>
      </c>
      <c r="D27" s="10">
        <v>24010.331956450002</v>
      </c>
      <c r="E27" s="10">
        <v>1065.0510810220001</v>
      </c>
      <c r="F27" s="10">
        <v>7.8119582640000003</v>
      </c>
      <c r="G27" s="10">
        <v>19470.770009970001</v>
      </c>
      <c r="H27" s="10">
        <v>14.824124060000001</v>
      </c>
      <c r="I27" s="10">
        <v>19485.594134029998</v>
      </c>
      <c r="J27" s="10">
        <v>-5597.6008617060015</v>
      </c>
      <c r="K27" s="20"/>
      <c r="M27" s="3"/>
      <c r="N27" s="3"/>
      <c r="O27" s="3"/>
    </row>
    <row r="28" spans="2:15" ht="11.5" x14ac:dyDescent="0.3">
      <c r="B28" s="3" t="s">
        <v>41</v>
      </c>
      <c r="C28" s="9">
        <v>7192.1041983339992</v>
      </c>
      <c r="D28" s="9">
        <v>6834.5284041699997</v>
      </c>
      <c r="E28" s="9">
        <v>355.56717680000003</v>
      </c>
      <c r="F28" s="9">
        <v>2.008617364</v>
      </c>
      <c r="G28" s="9">
        <v>3845.25407791</v>
      </c>
      <c r="H28" s="9">
        <v>52.433058420000002</v>
      </c>
      <c r="I28" s="9">
        <v>3897.6871363299997</v>
      </c>
      <c r="J28" s="9">
        <v>-3294.4170620039995</v>
      </c>
      <c r="K28" s="9"/>
      <c r="M28" s="3"/>
      <c r="N28" s="3"/>
      <c r="O28" s="3"/>
    </row>
    <row r="29" spans="2:15" ht="11.5" x14ac:dyDescent="0.3">
      <c r="B29" s="3" t="s">
        <v>42</v>
      </c>
      <c r="C29" s="9">
        <v>8864.599130898001</v>
      </c>
      <c r="D29" s="9">
        <v>8481.4730359700006</v>
      </c>
      <c r="E29" s="9">
        <v>381.40718055100001</v>
      </c>
      <c r="F29" s="9">
        <v>1.7189143770000002</v>
      </c>
      <c r="G29" s="9">
        <v>4246.3642566399994</v>
      </c>
      <c r="H29" s="9">
        <v>1.0938100000000001E-2</v>
      </c>
      <c r="I29" s="9">
        <v>4246.3751947399996</v>
      </c>
      <c r="J29" s="9">
        <v>-4618.2239361580014</v>
      </c>
      <c r="K29" s="9"/>
      <c r="M29" s="3"/>
      <c r="N29" s="3"/>
      <c r="O29" s="3"/>
    </row>
    <row r="30" spans="2:15" ht="11.5" x14ac:dyDescent="0.3">
      <c r="B30" s="3" t="s">
        <v>43</v>
      </c>
      <c r="C30" s="9">
        <v>8117.8333536740001</v>
      </c>
      <c r="D30" s="9">
        <v>7776.5157041499997</v>
      </c>
      <c r="E30" s="9">
        <v>339.63949198900002</v>
      </c>
      <c r="F30" s="9">
        <v>1.678157535</v>
      </c>
      <c r="G30" s="9">
        <v>4081.4160090500004</v>
      </c>
      <c r="H30" s="9">
        <v>1.6311266299999998</v>
      </c>
      <c r="I30" s="9">
        <v>4083.0471356799999</v>
      </c>
      <c r="J30" s="9">
        <v>-4034.7862179939998</v>
      </c>
      <c r="K30" s="9"/>
      <c r="M30" s="3"/>
      <c r="N30" s="3"/>
      <c r="O30" s="3"/>
    </row>
    <row r="31" spans="2:15" ht="11.5" x14ac:dyDescent="0.3">
      <c r="B31" s="7" t="s">
        <v>44</v>
      </c>
      <c r="C31" s="10">
        <v>24174.536682907001</v>
      </c>
      <c r="D31" s="10">
        <v>23092.517144289002</v>
      </c>
      <c r="E31" s="10">
        <v>1076.6138493410001</v>
      </c>
      <c r="F31" s="10">
        <v>5.4056892769999996</v>
      </c>
      <c r="G31" s="10">
        <v>12173.0343436</v>
      </c>
      <c r="H31" s="10">
        <v>54.075123149999996</v>
      </c>
      <c r="I31" s="10">
        <v>12227.10946675</v>
      </c>
      <c r="J31" s="10">
        <v>-11947.427216157001</v>
      </c>
      <c r="K31" s="20"/>
      <c r="M31" s="3"/>
      <c r="N31" s="3"/>
      <c r="O31" s="3"/>
    </row>
    <row r="32" spans="2:15" ht="11.5" x14ac:dyDescent="0.3">
      <c r="B32" s="3" t="s">
        <v>45</v>
      </c>
      <c r="C32" s="9">
        <v>8507.7982462380005</v>
      </c>
      <c r="D32" s="9">
        <v>8104.4924260799999</v>
      </c>
      <c r="E32" s="9">
        <v>401.39558445599999</v>
      </c>
      <c r="F32" s="9">
        <v>1.910235702</v>
      </c>
      <c r="G32" s="9">
        <v>4341.3825422099999</v>
      </c>
      <c r="H32" s="9">
        <v>3.0157720000000002E-2</v>
      </c>
      <c r="I32" s="9">
        <v>4341.4126999300006</v>
      </c>
      <c r="J32" s="9">
        <v>-4166.3855463079999</v>
      </c>
      <c r="K32" s="9"/>
      <c r="M32" s="3"/>
      <c r="N32" s="3"/>
      <c r="O32" s="3"/>
    </row>
    <row r="33" spans="2:15" ht="11.5" x14ac:dyDescent="0.3">
      <c r="B33" s="3" t="s">
        <v>46</v>
      </c>
      <c r="C33" s="9">
        <v>9415.5680579419986</v>
      </c>
      <c r="D33" s="9">
        <v>8994.78548047</v>
      </c>
      <c r="E33" s="9">
        <v>418.41273058299998</v>
      </c>
      <c r="F33" s="9">
        <v>2.3698468890000002</v>
      </c>
      <c r="G33" s="9">
        <v>4407.9781229600003</v>
      </c>
      <c r="H33" s="9">
        <v>0.70773514000000004</v>
      </c>
      <c r="I33" s="9">
        <v>4408.6858581000006</v>
      </c>
      <c r="J33" s="9">
        <v>-5006.882199841999</v>
      </c>
      <c r="K33" s="9"/>
      <c r="M33" s="3"/>
      <c r="N33" s="3"/>
      <c r="O33" s="3"/>
    </row>
    <row r="34" spans="2:15" ht="11.5" x14ac:dyDescent="0.3">
      <c r="B34" s="3" t="s">
        <v>47</v>
      </c>
      <c r="C34" s="9">
        <v>8253.0423704209989</v>
      </c>
      <c r="D34" s="9">
        <v>7891.5798286709996</v>
      </c>
      <c r="E34" s="9">
        <v>358.40681589799999</v>
      </c>
      <c r="F34" s="9">
        <v>3.0557258520000001</v>
      </c>
      <c r="G34" s="9">
        <v>5156.5007393400001</v>
      </c>
      <c r="H34" s="9">
        <v>0</v>
      </c>
      <c r="I34" s="9">
        <v>5156.5007393400001</v>
      </c>
      <c r="J34" s="9">
        <v>-3096.5416310809992</v>
      </c>
      <c r="K34" s="9"/>
      <c r="M34" s="3"/>
      <c r="N34" s="3"/>
      <c r="O34" s="3"/>
    </row>
    <row r="35" spans="2:15" ht="11.5" x14ac:dyDescent="0.3">
      <c r="B35" s="7" t="s">
        <v>48</v>
      </c>
      <c r="C35" s="10">
        <v>26176.408674601003</v>
      </c>
      <c r="D35" s="10">
        <v>24990.857735219</v>
      </c>
      <c r="E35" s="10">
        <v>1178.2151309379999</v>
      </c>
      <c r="F35" s="10">
        <v>7.3358084440000004</v>
      </c>
      <c r="G35" s="10">
        <v>13905.86140451</v>
      </c>
      <c r="H35" s="10">
        <v>0.73789285999999998</v>
      </c>
      <c r="I35" s="10">
        <v>13906.599297370001</v>
      </c>
      <c r="J35" s="10">
        <v>-12269.809377231</v>
      </c>
      <c r="K35" s="20"/>
      <c r="M35" s="3"/>
      <c r="N35" s="3"/>
      <c r="O35" s="3"/>
    </row>
    <row r="36" spans="2:15" ht="11.5" x14ac:dyDescent="0.3">
      <c r="B36" s="7" t="s">
        <v>51</v>
      </c>
      <c r="C36" s="10">
        <v>97885.72375571201</v>
      </c>
      <c r="D36" s="10">
        <v>93588.030587980014</v>
      </c>
      <c r="E36" s="10">
        <v>4271.2146100770005</v>
      </c>
      <c r="F36" s="10">
        <v>26.478557654999999</v>
      </c>
      <c r="G36" s="10">
        <v>63260.219911650005</v>
      </c>
      <c r="H36" s="10">
        <v>84.242857879999988</v>
      </c>
      <c r="I36" s="10">
        <v>63344.462769530001</v>
      </c>
      <c r="J36" s="10">
        <v>-34541.260986182009</v>
      </c>
      <c r="K36" s="20"/>
      <c r="M36" s="3"/>
      <c r="N36" s="3"/>
      <c r="O36" s="3"/>
    </row>
    <row r="37" spans="2:15" ht="11.5" x14ac:dyDescent="0.3">
      <c r="B37" s="3" t="s">
        <v>52</v>
      </c>
      <c r="C37" s="9">
        <v>7055.6180756739996</v>
      </c>
      <c r="D37" s="9">
        <v>6702.6230596300002</v>
      </c>
      <c r="E37" s="9">
        <v>351.02769350099999</v>
      </c>
      <c r="F37" s="9">
        <v>1.9673225430000001</v>
      </c>
      <c r="G37" s="9">
        <v>3164.9934906900003</v>
      </c>
      <c r="H37" s="9">
        <v>0.03</v>
      </c>
      <c r="I37" s="9">
        <v>3165.02349069</v>
      </c>
      <c r="J37" s="9">
        <v>-3890.5945849839995</v>
      </c>
      <c r="K37" s="9"/>
      <c r="M37" s="3"/>
      <c r="N37" s="3"/>
      <c r="O37" s="3"/>
    </row>
    <row r="38" spans="2:15" ht="11.5" x14ac:dyDescent="0.3">
      <c r="B38" s="3" t="s">
        <v>35</v>
      </c>
      <c r="C38" s="9">
        <v>6908.3787519040006</v>
      </c>
      <c r="D38" s="9">
        <v>6556.7209484710011</v>
      </c>
      <c r="E38" s="9">
        <v>349.67624775199999</v>
      </c>
      <c r="F38" s="9">
        <v>1.9815556810000001</v>
      </c>
      <c r="G38" s="9">
        <v>5484.6816895600005</v>
      </c>
      <c r="H38" s="9">
        <v>8.6364300000000005E-3</v>
      </c>
      <c r="I38" s="9">
        <v>5484.69032599</v>
      </c>
      <c r="J38" s="9">
        <v>-1423.6884259140006</v>
      </c>
      <c r="K38" s="9"/>
      <c r="M38" s="3"/>
      <c r="N38" s="3"/>
      <c r="O38" s="3"/>
    </row>
    <row r="39" spans="2:15" ht="11.5" x14ac:dyDescent="0.3">
      <c r="B39" s="3" t="s">
        <v>36</v>
      </c>
      <c r="C39" s="9">
        <v>7696.2529487080001</v>
      </c>
      <c r="D39" s="9">
        <v>7334.7036275510009</v>
      </c>
      <c r="E39" s="9">
        <v>359.61228891000002</v>
      </c>
      <c r="F39" s="9">
        <v>1.9370322469999999</v>
      </c>
      <c r="G39" s="9">
        <v>5905.1759177200001</v>
      </c>
      <c r="H39" s="9">
        <v>0</v>
      </c>
      <c r="I39" s="9">
        <v>5905.1759177200001</v>
      </c>
      <c r="J39" s="9">
        <v>-1791.0770309879999</v>
      </c>
      <c r="K39" s="9"/>
      <c r="M39" s="3"/>
      <c r="N39" s="3"/>
      <c r="O39" s="3"/>
    </row>
    <row r="40" spans="2:15" ht="11.5" x14ac:dyDescent="0.3">
      <c r="B40" s="7" t="s">
        <v>37</v>
      </c>
      <c r="C40" s="10">
        <v>21660.249776286</v>
      </c>
      <c r="D40" s="10">
        <v>20594.047635651001</v>
      </c>
      <c r="E40" s="10">
        <v>1060.316230164</v>
      </c>
      <c r="F40" s="10">
        <v>5.8859104709999999</v>
      </c>
      <c r="G40" s="10">
        <v>14554.851097969999</v>
      </c>
      <c r="H40" s="10">
        <v>3.8636429999999999E-2</v>
      </c>
      <c r="I40" s="10">
        <v>14554.8897344</v>
      </c>
      <c r="J40" s="10">
        <v>-7105.3600418859996</v>
      </c>
      <c r="K40" s="20"/>
      <c r="M40" s="3"/>
      <c r="N40" s="3"/>
      <c r="O40" s="3"/>
    </row>
    <row r="41" spans="2:15" ht="11.5" x14ac:dyDescent="0.3">
      <c r="B41" s="3" t="s">
        <v>38</v>
      </c>
      <c r="C41" s="9">
        <v>6871.4772233040003</v>
      </c>
      <c r="D41" s="9">
        <v>6507.0827336599996</v>
      </c>
      <c r="E41" s="9">
        <v>360.30628137400004</v>
      </c>
      <c r="F41" s="9">
        <v>4.08820827</v>
      </c>
      <c r="G41" s="9">
        <v>8911.5573668199995</v>
      </c>
      <c r="H41" s="9">
        <v>1.3602236000000001</v>
      </c>
      <c r="I41" s="9">
        <v>8912.9175904200001</v>
      </c>
      <c r="J41" s="9">
        <v>2041.4403671160003</v>
      </c>
      <c r="K41" s="9"/>
      <c r="M41" s="3"/>
      <c r="N41" s="3"/>
      <c r="O41" s="3"/>
    </row>
    <row r="42" spans="2:15" ht="11.5" x14ac:dyDescent="0.3">
      <c r="B42" s="3" t="s">
        <v>11</v>
      </c>
      <c r="C42" s="9">
        <v>8546.4117879219993</v>
      </c>
      <c r="D42" s="9">
        <v>8180.7333191499993</v>
      </c>
      <c r="E42" s="9">
        <v>362.07243086199998</v>
      </c>
      <c r="F42" s="9">
        <v>3.60603791</v>
      </c>
      <c r="G42" s="9">
        <v>7295.5878633900002</v>
      </c>
      <c r="H42" s="9">
        <v>1.59923284</v>
      </c>
      <c r="I42" s="9">
        <v>7297.18709623</v>
      </c>
      <c r="J42" s="9">
        <v>-1249.2246916920003</v>
      </c>
      <c r="K42" s="9"/>
      <c r="M42" s="3"/>
      <c r="N42" s="3"/>
      <c r="O42" s="3"/>
    </row>
    <row r="43" spans="2:15" ht="11.5" x14ac:dyDescent="0.3">
      <c r="B43" s="3" t="s">
        <v>39</v>
      </c>
      <c r="C43" s="9">
        <v>6923.7061006680005</v>
      </c>
      <c r="D43" s="9">
        <v>6592.7587461690009</v>
      </c>
      <c r="E43" s="9">
        <v>328.34618521600004</v>
      </c>
      <c r="F43" s="9">
        <v>2.6011692829999999</v>
      </c>
      <c r="G43" s="9">
        <v>7578.88013443</v>
      </c>
      <c r="H43" s="9">
        <v>0</v>
      </c>
      <c r="I43" s="9">
        <v>7578.88013443</v>
      </c>
      <c r="J43" s="9">
        <v>655.17403376200014</v>
      </c>
      <c r="K43" s="9"/>
      <c r="M43" s="3"/>
      <c r="N43" s="3"/>
      <c r="O43" s="3"/>
    </row>
    <row r="44" spans="2:15" ht="11.5" x14ac:dyDescent="0.3">
      <c r="B44" s="7" t="s">
        <v>40</v>
      </c>
      <c r="C44" s="10">
        <v>22341.595111893999</v>
      </c>
      <c r="D44" s="10">
        <v>21280.57479898</v>
      </c>
      <c r="E44" s="10">
        <v>1050.7248974520001</v>
      </c>
      <c r="F44" s="10">
        <v>10.295415461999999</v>
      </c>
      <c r="G44" s="10">
        <v>23786.025364639998</v>
      </c>
      <c r="H44" s="10">
        <v>2.9594564399999999</v>
      </c>
      <c r="I44" s="10">
        <v>23788.984821080001</v>
      </c>
      <c r="J44" s="10">
        <v>1447.3897091860008</v>
      </c>
      <c r="K44" s="20"/>
      <c r="M44" s="3"/>
      <c r="N44" s="3"/>
      <c r="O44" s="3"/>
    </row>
    <row r="45" spans="2:15" ht="11.5" x14ac:dyDescent="0.3">
      <c r="B45" s="3" t="s">
        <v>41</v>
      </c>
      <c r="C45" s="9">
        <v>6670.0591149799993</v>
      </c>
      <c r="D45" s="9">
        <v>6350.4132243199992</v>
      </c>
      <c r="E45" s="9">
        <v>316.338112653</v>
      </c>
      <c r="F45" s="9">
        <v>3.307778007</v>
      </c>
      <c r="G45" s="9">
        <v>7491.7011249099996</v>
      </c>
      <c r="H45" s="9">
        <v>0</v>
      </c>
      <c r="I45" s="9">
        <v>7491.7011249099996</v>
      </c>
      <c r="J45" s="9">
        <v>821.64200993000031</v>
      </c>
      <c r="K45" s="9"/>
      <c r="M45" s="3"/>
      <c r="N45" s="3"/>
      <c r="O45" s="3"/>
    </row>
    <row r="46" spans="2:15" ht="11.5" x14ac:dyDescent="0.3">
      <c r="B46" s="3" t="s">
        <v>42</v>
      </c>
      <c r="C46" s="9">
        <v>6934.059754938</v>
      </c>
      <c r="D46" s="9">
        <v>6579.1837838990004</v>
      </c>
      <c r="E46" s="9">
        <v>351.84325249800003</v>
      </c>
      <c r="F46" s="9">
        <v>3.0327185410000004</v>
      </c>
      <c r="G46" s="9">
        <v>5483.9232134599997</v>
      </c>
      <c r="H46" s="9">
        <v>1.2803663600000001</v>
      </c>
      <c r="I46" s="9">
        <v>5485.2035798199995</v>
      </c>
      <c r="J46" s="9">
        <v>-1448.856175118</v>
      </c>
      <c r="K46" s="9"/>
      <c r="M46" s="3"/>
      <c r="N46" s="3"/>
      <c r="O46" s="3"/>
    </row>
    <row r="47" spans="2:15" ht="11.5" x14ac:dyDescent="0.3">
      <c r="B47" s="3" t="s">
        <v>43</v>
      </c>
      <c r="C47" s="9">
        <v>7250.9073920869996</v>
      </c>
      <c r="D47" s="9">
        <v>6901.9659302600003</v>
      </c>
      <c r="E47" s="9">
        <v>346.59871464700001</v>
      </c>
      <c r="F47" s="9">
        <v>2.3427471800000004</v>
      </c>
      <c r="G47" s="9">
        <v>5196.1951403599996</v>
      </c>
      <c r="H47" s="9">
        <v>0.42447076</v>
      </c>
      <c r="I47" s="9">
        <v>5196.6196111199997</v>
      </c>
      <c r="J47" s="9">
        <v>-2054.2877809669999</v>
      </c>
      <c r="K47" s="9"/>
      <c r="M47" s="3"/>
      <c r="N47" s="3"/>
      <c r="O47" s="3"/>
    </row>
    <row r="48" spans="2:15" ht="11.5" x14ac:dyDescent="0.3">
      <c r="B48" s="7" t="s">
        <v>44</v>
      </c>
      <c r="C48" s="10">
        <v>20855.026262006002</v>
      </c>
      <c r="D48" s="10">
        <v>19831.562938480001</v>
      </c>
      <c r="E48" s="10">
        <v>1014.780079798</v>
      </c>
      <c r="F48" s="10">
        <v>8.6832437280000008</v>
      </c>
      <c r="G48" s="10">
        <v>18171.819478729998</v>
      </c>
      <c r="H48" s="10">
        <v>1.7048371200000001</v>
      </c>
      <c r="I48" s="10">
        <v>18173.524315849998</v>
      </c>
      <c r="J48" s="10">
        <v>-2681.5019461560018</v>
      </c>
      <c r="K48" s="20"/>
      <c r="M48" s="3"/>
      <c r="N48" s="3"/>
      <c r="O48" s="3"/>
    </row>
    <row r="49" spans="2:15" ht="11.5" x14ac:dyDescent="0.3">
      <c r="B49" s="8" t="s">
        <v>45</v>
      </c>
      <c r="C49" s="11">
        <v>7625.4680288660002</v>
      </c>
      <c r="D49" s="11">
        <v>7259.1632319800001</v>
      </c>
      <c r="E49" s="11">
        <v>363.18580450400003</v>
      </c>
      <c r="F49" s="11">
        <v>3.1189923820000001</v>
      </c>
      <c r="G49" s="11">
        <v>3959.93070773</v>
      </c>
      <c r="H49" s="11">
        <v>9.9342026999999984</v>
      </c>
      <c r="I49" s="11">
        <v>3969.8649104299998</v>
      </c>
      <c r="J49" s="11">
        <v>-3655.6031184360004</v>
      </c>
      <c r="K49" s="21"/>
      <c r="M49" s="3"/>
      <c r="N49" s="3"/>
      <c r="O49" s="3"/>
    </row>
    <row r="50" spans="2:15" ht="11.5" x14ac:dyDescent="0.3">
      <c r="B50" s="7" t="s">
        <v>59</v>
      </c>
      <c r="C50" s="10">
        <v>374.56063677900056</v>
      </c>
      <c r="D50" s="10">
        <v>357.19730171999981</v>
      </c>
      <c r="E50" s="10">
        <v>16.587089857000024</v>
      </c>
      <c r="F50" s="10">
        <v>0.77624520199999969</v>
      </c>
      <c r="G50" s="10">
        <v>-1236.2644326299996</v>
      </c>
      <c r="H50" s="10">
        <v>9.5097319399999982</v>
      </c>
      <c r="I50" s="10">
        <v>-1226.7547006899999</v>
      </c>
      <c r="J50" s="10">
        <v>-1601.3153374690005</v>
      </c>
      <c r="M50" s="3"/>
      <c r="N50" s="3"/>
      <c r="O50" s="3"/>
    </row>
    <row r="51" spans="2:15" ht="11.5" x14ac:dyDescent="0.3">
      <c r="B51" s="7" t="s">
        <v>60</v>
      </c>
      <c r="C51" s="10">
        <v>5.1657070836094663</v>
      </c>
      <c r="D51" s="10">
        <v>5.1752979561077614</v>
      </c>
      <c r="E51" s="10">
        <v>4.7856755250501894</v>
      </c>
      <c r="F51" s="10">
        <v>33.133972313649288</v>
      </c>
      <c r="G51" s="10">
        <v>-23.791724506796516</v>
      </c>
      <c r="H51" s="10">
        <v>2240.3738575538155</v>
      </c>
      <c r="I51" s="10">
        <v>-23.606782725926788</v>
      </c>
      <c r="J51" s="10">
        <v>77.949903236791158</v>
      </c>
      <c r="M51" s="3"/>
      <c r="N51" s="3"/>
      <c r="O51" s="3"/>
    </row>
    <row r="52" spans="2:15" ht="11.5" x14ac:dyDescent="0.3">
      <c r="D52" s="4"/>
      <c r="M52" s="3"/>
      <c r="N52" s="3"/>
      <c r="O52" s="3"/>
    </row>
    <row r="53" spans="2:15" ht="11.5" x14ac:dyDescent="0.3">
      <c r="D53" s="4"/>
      <c r="M53" s="3"/>
      <c r="N53" s="3"/>
      <c r="O53" s="3"/>
    </row>
    <row r="54" spans="2:15" ht="11.5" x14ac:dyDescent="0.3">
      <c r="M54" s="3"/>
      <c r="N54" s="3"/>
      <c r="O54" s="3"/>
    </row>
    <row r="55" spans="2:15" ht="11.5" x14ac:dyDescent="0.3">
      <c r="M55" s="3"/>
      <c r="N55" s="3"/>
      <c r="O55" s="3"/>
    </row>
    <row r="56" spans="2:15" ht="11.5" x14ac:dyDescent="0.3">
      <c r="M56" s="3"/>
      <c r="N56" s="3"/>
      <c r="O56" s="3"/>
    </row>
    <row r="57" spans="2:15" ht="11.5" x14ac:dyDescent="0.3">
      <c r="M57" s="3"/>
      <c r="N57" s="3"/>
      <c r="O57" s="3"/>
    </row>
    <row r="58" spans="2:15" ht="11.5" x14ac:dyDescent="0.3">
      <c r="M58" s="3"/>
      <c r="N58" s="3"/>
      <c r="O58" s="3"/>
    </row>
    <row r="59" spans="2:15" ht="11.5" x14ac:dyDescent="0.3">
      <c r="M59" s="3"/>
      <c r="N59" s="3"/>
      <c r="O59" s="3"/>
    </row>
    <row r="60" spans="2:15" ht="11.5" x14ac:dyDescent="0.3">
      <c r="M60" s="3"/>
      <c r="N60" s="3"/>
      <c r="O60" s="3"/>
    </row>
    <row r="61" spans="2:15" ht="11.5" x14ac:dyDescent="0.3">
      <c r="M61" s="3"/>
      <c r="N61" s="3"/>
      <c r="O61" s="3"/>
    </row>
    <row r="62" spans="2:15" ht="11.5" x14ac:dyDescent="0.3">
      <c r="M62" s="3"/>
      <c r="N62" s="3"/>
      <c r="O62" s="3"/>
    </row>
    <row r="63" spans="2:15" ht="11.5" x14ac:dyDescent="0.3">
      <c r="M63" s="3"/>
      <c r="N63" s="3"/>
      <c r="O63" s="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55"/>
  <sheetViews>
    <sheetView workbookViewId="0">
      <selection sqref="A1:XFD1"/>
    </sheetView>
  </sheetViews>
  <sheetFormatPr defaultColWidth="8.7265625" defaultRowHeight="11.5" x14ac:dyDescent="0.3"/>
  <cols>
    <col min="1" max="2" width="8.7265625" style="3"/>
    <col min="3" max="4" width="7" style="3" bestFit="1" customWidth="1"/>
    <col min="5" max="5" width="9" style="3" bestFit="1" customWidth="1"/>
    <col min="6" max="6" width="7" style="3" bestFit="1" customWidth="1"/>
    <col min="7" max="7" width="6.1796875" style="3" bestFit="1" customWidth="1"/>
    <col min="8" max="8" width="10.1796875" style="3" customWidth="1"/>
    <col min="9" max="9" width="7" style="3" bestFit="1" customWidth="1"/>
    <col min="10" max="10" width="7.54296875" style="3" customWidth="1"/>
    <col min="11" max="11" width="6.81640625" style="3" customWidth="1"/>
    <col min="12" max="12" width="7.7265625" style="3" customWidth="1"/>
    <col min="13" max="13" width="7" style="3" bestFit="1" customWidth="1"/>
    <col min="14" max="14" width="6.1796875" style="3" bestFit="1" customWidth="1"/>
    <col min="15" max="15" width="7" style="3" bestFit="1" customWidth="1"/>
    <col min="16" max="16384" width="8.7265625" style="3"/>
  </cols>
  <sheetData>
    <row r="2" spans="2:15" ht="52" customHeight="1" x14ac:dyDescent="0.3">
      <c r="B2" s="5" t="s">
        <v>10</v>
      </c>
      <c r="C2" s="23" t="s">
        <v>1</v>
      </c>
      <c r="D2" s="23" t="s">
        <v>2</v>
      </c>
      <c r="E2" s="23" t="s">
        <v>3</v>
      </c>
      <c r="F2" s="23" t="s">
        <v>4</v>
      </c>
      <c r="G2" s="23" t="s">
        <v>5</v>
      </c>
      <c r="H2" s="23" t="s">
        <v>6</v>
      </c>
      <c r="I2" s="23" t="s">
        <v>7</v>
      </c>
      <c r="J2" s="23" t="s">
        <v>61</v>
      </c>
      <c r="K2" s="23" t="s">
        <v>62</v>
      </c>
      <c r="L2" s="23" t="s">
        <v>8</v>
      </c>
      <c r="M2" s="23" t="s">
        <v>9</v>
      </c>
      <c r="N2" s="24" t="s">
        <v>63</v>
      </c>
      <c r="O2" s="23" t="s">
        <v>64</v>
      </c>
    </row>
    <row r="3" spans="2:15" x14ac:dyDescent="0.3">
      <c r="B3" s="3" t="s">
        <v>34</v>
      </c>
      <c r="C3" s="28">
        <v>640.853200399</v>
      </c>
      <c r="D3" s="28">
        <v>988.80377838999993</v>
      </c>
      <c r="E3" s="28">
        <v>907.02582873200004</v>
      </c>
      <c r="F3" s="28">
        <v>1338.4393772130002</v>
      </c>
      <c r="G3" s="28">
        <v>46.563235726000002</v>
      </c>
      <c r="H3" s="28">
        <v>855.00070325499996</v>
      </c>
      <c r="I3" s="28">
        <v>279.74337582200002</v>
      </c>
      <c r="J3" s="28">
        <v>56.341899935000001</v>
      </c>
      <c r="K3" s="28">
        <v>133.438625648</v>
      </c>
      <c r="L3" s="28">
        <v>418.93241349299996</v>
      </c>
      <c r="M3" s="28">
        <v>134.905371347</v>
      </c>
      <c r="N3" s="28">
        <v>232.39446236099911</v>
      </c>
      <c r="O3" s="28">
        <v>6032.442272321</v>
      </c>
    </row>
    <row r="4" spans="2:15" x14ac:dyDescent="0.3">
      <c r="B4" s="3" t="s">
        <v>35</v>
      </c>
      <c r="C4" s="28">
        <v>771.51859124600003</v>
      </c>
      <c r="D4" s="28">
        <v>1352.36335925</v>
      </c>
      <c r="E4" s="28">
        <v>1260.3549163559999</v>
      </c>
      <c r="F4" s="28">
        <v>1288.5342383369998</v>
      </c>
      <c r="G4" s="28">
        <v>57.329050726999995</v>
      </c>
      <c r="H4" s="28">
        <v>894.25230600500004</v>
      </c>
      <c r="I4" s="28">
        <v>376.93510335799999</v>
      </c>
      <c r="J4" s="28">
        <v>46.589991982000001</v>
      </c>
      <c r="K4" s="28">
        <v>180.75805225900001</v>
      </c>
      <c r="L4" s="28">
        <v>422.40377758800003</v>
      </c>
      <c r="M4" s="28">
        <v>142.92058323199998</v>
      </c>
      <c r="N4" s="28">
        <v>210.60842313699914</v>
      </c>
      <c r="O4" s="28">
        <v>7004.5683934770004</v>
      </c>
    </row>
    <row r="5" spans="2:15" x14ac:dyDescent="0.3">
      <c r="B5" s="3" t="s">
        <v>36</v>
      </c>
      <c r="C5" s="28">
        <v>795.66261476499994</v>
      </c>
      <c r="D5" s="28">
        <v>838.07294236999996</v>
      </c>
      <c r="E5" s="28">
        <v>1221.32907241</v>
      </c>
      <c r="F5" s="28">
        <v>1511.0576440130001</v>
      </c>
      <c r="G5" s="28">
        <v>68.349041761000009</v>
      </c>
      <c r="H5" s="28">
        <v>1111.2481228940001</v>
      </c>
      <c r="I5" s="28">
        <v>394.707464421</v>
      </c>
      <c r="J5" s="28">
        <v>65.417153288000009</v>
      </c>
      <c r="K5" s="28">
        <v>235.38369107400001</v>
      </c>
      <c r="L5" s="28">
        <v>565.99554987600004</v>
      </c>
      <c r="M5" s="28">
        <v>179.338683043</v>
      </c>
      <c r="N5" s="28">
        <v>286.05690759499834</v>
      </c>
      <c r="O5" s="28">
        <v>7272.6188875100006</v>
      </c>
    </row>
    <row r="6" spans="2:15" x14ac:dyDescent="0.3">
      <c r="B6" s="7" t="s">
        <v>37</v>
      </c>
      <c r="C6" s="29">
        <v>2208.034406409</v>
      </c>
      <c r="D6" s="29">
        <v>3179.2400800100004</v>
      </c>
      <c r="E6" s="29">
        <v>3388.7098174980001</v>
      </c>
      <c r="F6" s="29">
        <v>4138.0312595630003</v>
      </c>
      <c r="G6" s="29">
        <v>172.24132821399999</v>
      </c>
      <c r="H6" s="29">
        <v>2860.5011321550001</v>
      </c>
      <c r="I6" s="29">
        <v>1051.385943601</v>
      </c>
      <c r="J6" s="29">
        <v>168.34904520399999</v>
      </c>
      <c r="K6" s="29">
        <v>549.58036898099999</v>
      </c>
      <c r="L6" s="29">
        <v>1407.331740957</v>
      </c>
      <c r="M6" s="29">
        <v>457.16463762199999</v>
      </c>
      <c r="N6" s="29">
        <v>729.05979309399413</v>
      </c>
      <c r="O6" s="29">
        <v>20309.629553307997</v>
      </c>
    </row>
    <row r="7" spans="2:15" x14ac:dyDescent="0.3">
      <c r="B7" s="3" t="s">
        <v>38</v>
      </c>
      <c r="C7" s="28">
        <v>768.63844407700003</v>
      </c>
      <c r="D7" s="28">
        <v>765.93823545000009</v>
      </c>
      <c r="E7" s="28">
        <v>1093.666379132</v>
      </c>
      <c r="F7" s="28">
        <v>1366.7738804999999</v>
      </c>
      <c r="G7" s="28">
        <v>55.896548505000005</v>
      </c>
      <c r="H7" s="28">
        <v>817.12484944899995</v>
      </c>
      <c r="I7" s="28">
        <v>351.96159109500002</v>
      </c>
      <c r="J7" s="28">
        <v>63.555309479999998</v>
      </c>
      <c r="K7" s="28">
        <v>197.818527058</v>
      </c>
      <c r="L7" s="28">
        <v>382.59272909500004</v>
      </c>
      <c r="M7" s="28">
        <v>140.347785036</v>
      </c>
      <c r="N7" s="28">
        <v>211.72720516600037</v>
      </c>
      <c r="O7" s="28">
        <v>6216.0414840430003</v>
      </c>
    </row>
    <row r="8" spans="2:15" x14ac:dyDescent="0.3">
      <c r="B8" s="3" t="s">
        <v>11</v>
      </c>
      <c r="C8" s="28">
        <v>902.12139884099997</v>
      </c>
      <c r="D8" s="28">
        <v>874.37601328999995</v>
      </c>
      <c r="E8" s="28">
        <v>1013.095500291</v>
      </c>
      <c r="F8" s="28">
        <v>1311.5123583520001</v>
      </c>
      <c r="G8" s="28">
        <v>75.362412704999997</v>
      </c>
      <c r="H8" s="28">
        <v>1058.357041685</v>
      </c>
      <c r="I8" s="28">
        <v>391.18461454100003</v>
      </c>
      <c r="J8" s="28">
        <v>77.254876082999999</v>
      </c>
      <c r="K8" s="28">
        <v>187.29060959700001</v>
      </c>
      <c r="L8" s="28">
        <v>550.27112451999994</v>
      </c>
      <c r="M8" s="28">
        <v>161.81986307699998</v>
      </c>
      <c r="N8" s="28">
        <v>239.77061250699998</v>
      </c>
      <c r="O8" s="28">
        <v>6842.4164254890002</v>
      </c>
    </row>
    <row r="9" spans="2:15" x14ac:dyDescent="0.3">
      <c r="B9" s="3" t="s">
        <v>39</v>
      </c>
      <c r="C9" s="28">
        <v>904.36044238299996</v>
      </c>
      <c r="D9" s="28">
        <v>779.61705110000003</v>
      </c>
      <c r="E9" s="28">
        <v>1153.3605932309999</v>
      </c>
      <c r="F9" s="28">
        <v>1321.8550836900001</v>
      </c>
      <c r="G9" s="28">
        <v>80.339606277999991</v>
      </c>
      <c r="H9" s="28">
        <v>1120.467939204</v>
      </c>
      <c r="I9" s="28">
        <v>422.42899572500005</v>
      </c>
      <c r="J9" s="28">
        <v>100.05954304000001</v>
      </c>
      <c r="K9" s="28">
        <v>153.38867387799999</v>
      </c>
      <c r="L9" s="28">
        <v>528.05607135100001</v>
      </c>
      <c r="M9" s="28">
        <v>176.893070677</v>
      </c>
      <c r="N9" s="28">
        <v>207.68443783300017</v>
      </c>
      <c r="O9" s="28">
        <v>6948.51150839</v>
      </c>
    </row>
    <row r="10" spans="2:15" x14ac:dyDescent="0.3">
      <c r="B10" s="7" t="s">
        <v>40</v>
      </c>
      <c r="C10" s="29">
        <v>2575.120285301</v>
      </c>
      <c r="D10" s="29">
        <v>2419.9312998400001</v>
      </c>
      <c r="E10" s="29">
        <v>3260.1224726529999</v>
      </c>
      <c r="F10" s="29">
        <v>4000.1413225409997</v>
      </c>
      <c r="G10" s="29">
        <v>211.59856748800001</v>
      </c>
      <c r="H10" s="29">
        <v>2995.9498303370001</v>
      </c>
      <c r="I10" s="29">
        <v>1165.5752013610002</v>
      </c>
      <c r="J10" s="29">
        <v>240.869728603</v>
      </c>
      <c r="K10" s="29">
        <v>538.4978105319999</v>
      </c>
      <c r="L10" s="29">
        <v>1460.9199249649998</v>
      </c>
      <c r="M10" s="29">
        <v>479.06071879000001</v>
      </c>
      <c r="N10" s="29">
        <v>659.18225551099772</v>
      </c>
      <c r="O10" s="29">
        <v>20006.969417922002</v>
      </c>
    </row>
    <row r="11" spans="2:15" x14ac:dyDescent="0.3">
      <c r="B11" s="3" t="s">
        <v>41</v>
      </c>
      <c r="C11" s="28">
        <v>823.9042329450001</v>
      </c>
      <c r="D11" s="28">
        <v>811.52790717999994</v>
      </c>
      <c r="E11" s="28">
        <v>1077.1804106730001</v>
      </c>
      <c r="F11" s="28">
        <v>1437.4614462739999</v>
      </c>
      <c r="G11" s="28">
        <v>67.330265228000002</v>
      </c>
      <c r="H11" s="28">
        <v>1016.5475073079999</v>
      </c>
      <c r="I11" s="28">
        <v>418.065156855</v>
      </c>
      <c r="J11" s="28">
        <v>63.387306387999999</v>
      </c>
      <c r="K11" s="28">
        <v>173.85515014199999</v>
      </c>
      <c r="L11" s="28">
        <v>873.68336568799998</v>
      </c>
      <c r="M11" s="28">
        <v>167.42214539700001</v>
      </c>
      <c r="N11" s="28">
        <v>244.83989246299933</v>
      </c>
      <c r="O11" s="28">
        <v>7175.2047865410004</v>
      </c>
    </row>
    <row r="12" spans="2:15" x14ac:dyDescent="0.3">
      <c r="B12" s="3" t="s">
        <v>42</v>
      </c>
      <c r="C12" s="28">
        <v>916.85755342999994</v>
      </c>
      <c r="D12" s="28">
        <v>597.00816651000002</v>
      </c>
      <c r="E12" s="28">
        <v>1255.755154701</v>
      </c>
      <c r="F12" s="28">
        <v>1486.0951893920001</v>
      </c>
      <c r="G12" s="28">
        <v>79.819570872</v>
      </c>
      <c r="H12" s="28">
        <v>1133.9644451080001</v>
      </c>
      <c r="I12" s="28">
        <v>431.73508603200003</v>
      </c>
      <c r="J12" s="28">
        <v>74.758093759000005</v>
      </c>
      <c r="K12" s="28">
        <v>204.58178557600002</v>
      </c>
      <c r="L12" s="28">
        <v>572.88388975700002</v>
      </c>
      <c r="M12" s="28">
        <v>183.57930397499999</v>
      </c>
      <c r="N12" s="28">
        <v>263.41492636500072</v>
      </c>
      <c r="O12" s="28">
        <v>7200.4531654769999</v>
      </c>
    </row>
    <row r="13" spans="2:15" x14ac:dyDescent="0.3">
      <c r="B13" s="3" t="s">
        <v>43</v>
      </c>
      <c r="C13" s="28">
        <v>779.85758637899994</v>
      </c>
      <c r="D13" s="28">
        <v>1435.4770116900002</v>
      </c>
      <c r="E13" s="28">
        <v>1340.1300598</v>
      </c>
      <c r="F13" s="28">
        <v>1822.9574017079999</v>
      </c>
      <c r="G13" s="28">
        <v>87.883172599999995</v>
      </c>
      <c r="H13" s="28">
        <v>1187.8816146300001</v>
      </c>
      <c r="I13" s="28">
        <v>449.26582354999999</v>
      </c>
      <c r="J13" s="28">
        <v>64.738874487999993</v>
      </c>
      <c r="K13" s="28">
        <v>228.90214728699999</v>
      </c>
      <c r="L13" s="28">
        <v>625.57525638000004</v>
      </c>
      <c r="M13" s="28">
        <v>171.76605836100001</v>
      </c>
      <c r="N13" s="28">
        <v>298.25396234099867</v>
      </c>
      <c r="O13" s="28">
        <v>8492.6889692139994</v>
      </c>
    </row>
    <row r="14" spans="2:15" x14ac:dyDescent="0.3">
      <c r="B14" s="7" t="s">
        <v>44</v>
      </c>
      <c r="C14" s="29">
        <v>2520.6193727550003</v>
      </c>
      <c r="D14" s="29">
        <v>2844.0130853800001</v>
      </c>
      <c r="E14" s="29">
        <v>3673.0656251739997</v>
      </c>
      <c r="F14" s="29">
        <v>4746.5140373730001</v>
      </c>
      <c r="G14" s="29">
        <v>235.03300869899999</v>
      </c>
      <c r="H14" s="29">
        <v>3338.393567047</v>
      </c>
      <c r="I14" s="29">
        <v>1299.066066437</v>
      </c>
      <c r="J14" s="29">
        <v>202.884274635</v>
      </c>
      <c r="K14" s="29">
        <v>607.33908300500002</v>
      </c>
      <c r="L14" s="29">
        <v>2072.1425118239999</v>
      </c>
      <c r="M14" s="29">
        <v>522.767507733</v>
      </c>
      <c r="N14" s="29">
        <v>806.5087811699982</v>
      </c>
      <c r="O14" s="29">
        <v>22868.346921231998</v>
      </c>
    </row>
    <row r="15" spans="2:15" x14ac:dyDescent="0.3">
      <c r="B15" s="3" t="s">
        <v>45</v>
      </c>
      <c r="C15" s="28">
        <v>859.39151884099999</v>
      </c>
      <c r="D15" s="28">
        <v>1436.61512462</v>
      </c>
      <c r="E15" s="28">
        <v>1474.9806406789999</v>
      </c>
      <c r="F15" s="28">
        <v>1798.7974087069999</v>
      </c>
      <c r="G15" s="28">
        <v>84.694580385000009</v>
      </c>
      <c r="H15" s="28">
        <v>1117.7948621979999</v>
      </c>
      <c r="I15" s="28">
        <v>409.87528760100003</v>
      </c>
      <c r="J15" s="28">
        <v>61.477057004000002</v>
      </c>
      <c r="K15" s="28">
        <v>270.39708539099996</v>
      </c>
      <c r="L15" s="28">
        <v>561.71486952800001</v>
      </c>
      <c r="M15" s="28">
        <v>186.172572788</v>
      </c>
      <c r="N15" s="28">
        <v>339.60863726299954</v>
      </c>
      <c r="O15" s="28">
        <v>8601.5196450049989</v>
      </c>
    </row>
    <row r="16" spans="2:15" x14ac:dyDescent="0.3">
      <c r="B16" s="3" t="s">
        <v>46</v>
      </c>
      <c r="C16" s="28">
        <v>1151.8142975569999</v>
      </c>
      <c r="D16" s="28">
        <v>2275.9694307099999</v>
      </c>
      <c r="E16" s="28">
        <v>1436.5578650050002</v>
      </c>
      <c r="F16" s="28">
        <v>1854.885789227</v>
      </c>
      <c r="G16" s="28">
        <v>89.724390419000002</v>
      </c>
      <c r="H16" s="28">
        <v>1131.2389325690001</v>
      </c>
      <c r="I16" s="28">
        <v>419.31693379000001</v>
      </c>
      <c r="J16" s="28">
        <v>68.362701748999996</v>
      </c>
      <c r="K16" s="28">
        <v>277.49876776399998</v>
      </c>
      <c r="L16" s="28">
        <v>578.25692977300002</v>
      </c>
      <c r="M16" s="28">
        <v>198.03187585299997</v>
      </c>
      <c r="N16" s="28">
        <v>257.93843288399694</v>
      </c>
      <c r="O16" s="28">
        <v>9739.5963472999993</v>
      </c>
    </row>
    <row r="17" spans="2:15" x14ac:dyDescent="0.3">
      <c r="B17" s="3" t="s">
        <v>47</v>
      </c>
      <c r="C17" s="28">
        <v>760.38126882500001</v>
      </c>
      <c r="D17" s="28">
        <v>1096.9539590100001</v>
      </c>
      <c r="E17" s="28">
        <v>1045.2978600700001</v>
      </c>
      <c r="F17" s="28">
        <v>1403.9774499929999</v>
      </c>
      <c r="G17" s="28">
        <v>79.619854398000001</v>
      </c>
      <c r="H17" s="28">
        <v>859.76193743700003</v>
      </c>
      <c r="I17" s="28">
        <v>367.29461646800002</v>
      </c>
      <c r="J17" s="28">
        <v>82.996867596000001</v>
      </c>
      <c r="K17" s="28">
        <v>162.009761266</v>
      </c>
      <c r="L17" s="28">
        <v>469.27685675999999</v>
      </c>
      <c r="M17" s="28">
        <v>159.175408175</v>
      </c>
      <c r="N17" s="28">
        <v>203.52252642199898</v>
      </c>
      <c r="O17" s="28">
        <v>6690.2683664200003</v>
      </c>
    </row>
    <row r="18" spans="2:15" x14ac:dyDescent="0.3">
      <c r="B18" s="7" t="s">
        <v>48</v>
      </c>
      <c r="C18" s="29">
        <v>2771.587085222</v>
      </c>
      <c r="D18" s="29">
        <v>4809.5385143399999</v>
      </c>
      <c r="E18" s="29">
        <v>3956.8363657529999</v>
      </c>
      <c r="F18" s="29">
        <v>5057.6606479259999</v>
      </c>
      <c r="G18" s="29">
        <v>254.038825202</v>
      </c>
      <c r="H18" s="29">
        <v>3108.7957322040002</v>
      </c>
      <c r="I18" s="29">
        <v>1196.4868378589999</v>
      </c>
      <c r="J18" s="29">
        <v>212.836626349</v>
      </c>
      <c r="K18" s="29">
        <v>709.905614421</v>
      </c>
      <c r="L18" s="29">
        <v>1609.248656062</v>
      </c>
      <c r="M18" s="29">
        <v>543.37985681700002</v>
      </c>
      <c r="N18" s="29">
        <v>801.06959657099912</v>
      </c>
      <c r="O18" s="29">
        <v>25031.384358726002</v>
      </c>
    </row>
    <row r="19" spans="2:15" x14ac:dyDescent="0.3">
      <c r="B19" s="7" t="s">
        <v>49</v>
      </c>
      <c r="C19" s="29">
        <v>10075.361149687</v>
      </c>
      <c r="D19" s="29">
        <v>13252.72297957</v>
      </c>
      <c r="E19" s="29">
        <v>14278.734281079</v>
      </c>
      <c r="F19" s="29">
        <v>17942.347267402998</v>
      </c>
      <c r="G19" s="29">
        <v>872.91172960300003</v>
      </c>
      <c r="H19" s="29">
        <v>12303.640261742001</v>
      </c>
      <c r="I19" s="29">
        <v>4712.5140492580003</v>
      </c>
      <c r="J19" s="29">
        <v>824.93967479100002</v>
      </c>
      <c r="K19" s="29">
        <v>2405.3228769400002</v>
      </c>
      <c r="L19" s="29">
        <v>6549.642833807</v>
      </c>
      <c r="M19" s="29">
        <v>2002.3727209619999</v>
      </c>
      <c r="N19" s="29">
        <v>2995.8204263449861</v>
      </c>
      <c r="O19" s="29">
        <v>88216.330251186999</v>
      </c>
    </row>
    <row r="20" spans="2:15" x14ac:dyDescent="0.3">
      <c r="B20" s="25" t="s">
        <v>50</v>
      </c>
      <c r="C20" s="28">
        <v>914.74210450899989</v>
      </c>
      <c r="D20" s="28">
        <v>1825.98001054</v>
      </c>
      <c r="E20" s="28">
        <v>1107.3846109219999</v>
      </c>
      <c r="F20" s="28">
        <v>1355.3300129879999</v>
      </c>
      <c r="G20" s="28">
        <v>45.938145040000002</v>
      </c>
      <c r="H20" s="28">
        <v>835.093155776</v>
      </c>
      <c r="I20" s="28">
        <v>324.58964723500003</v>
      </c>
      <c r="J20" s="28">
        <v>94.200129687</v>
      </c>
      <c r="K20" s="28">
        <v>140.21676803400001</v>
      </c>
      <c r="L20" s="28">
        <v>765.51030490599999</v>
      </c>
      <c r="M20" s="28">
        <v>147.07205328400002</v>
      </c>
      <c r="N20" s="28">
        <v>189.39166601799965</v>
      </c>
      <c r="O20" s="28">
        <v>7745.4486089390002</v>
      </c>
    </row>
    <row r="21" spans="2:15" x14ac:dyDescent="0.3">
      <c r="B21" s="25" t="s">
        <v>35</v>
      </c>
      <c r="C21" s="28">
        <v>879.13446862600006</v>
      </c>
      <c r="D21" s="28">
        <v>795.86508121999998</v>
      </c>
      <c r="E21" s="28">
        <v>1115.743029991</v>
      </c>
      <c r="F21" s="28">
        <v>1622.8033206359999</v>
      </c>
      <c r="G21" s="28">
        <v>88.844625778999998</v>
      </c>
      <c r="H21" s="28">
        <v>1263.3025667709999</v>
      </c>
      <c r="I21" s="28">
        <v>429.83461571300001</v>
      </c>
      <c r="J21" s="28">
        <v>76.123715992000001</v>
      </c>
      <c r="K21" s="28">
        <v>204.643676965</v>
      </c>
      <c r="L21" s="28">
        <v>592.62813261500003</v>
      </c>
      <c r="M21" s="28">
        <v>177.012977398</v>
      </c>
      <c r="N21" s="28">
        <v>251.20840465200044</v>
      </c>
      <c r="O21" s="28">
        <v>7497.1446163579994</v>
      </c>
    </row>
    <row r="22" spans="2:15" x14ac:dyDescent="0.3">
      <c r="B22" s="3" t="s">
        <v>36</v>
      </c>
      <c r="C22" s="28">
        <v>746.24599570999999</v>
      </c>
      <c r="D22" s="28">
        <v>1235.6848903399998</v>
      </c>
      <c r="E22" s="28">
        <v>1170.299346841</v>
      </c>
      <c r="F22" s="28">
        <v>1342.4162123900001</v>
      </c>
      <c r="G22" s="28">
        <v>91.834629041999989</v>
      </c>
      <c r="H22" s="28">
        <v>1043.1858339529999</v>
      </c>
      <c r="I22" s="28">
        <v>370.62425374500003</v>
      </c>
      <c r="J22" s="28">
        <v>78.975842871999987</v>
      </c>
      <c r="K22" s="28">
        <v>209.30105903899999</v>
      </c>
      <c r="L22" s="28">
        <v>510.04902132700005</v>
      </c>
      <c r="M22" s="28">
        <v>194.90945202500001</v>
      </c>
      <c r="N22" s="28">
        <v>215.46363988700105</v>
      </c>
      <c r="O22" s="28">
        <v>7208.9901771709992</v>
      </c>
    </row>
    <row r="23" spans="2:15" x14ac:dyDescent="0.3">
      <c r="B23" s="7" t="s">
        <v>37</v>
      </c>
      <c r="C23" s="29">
        <v>2540.1225688439999</v>
      </c>
      <c r="D23" s="29">
        <v>3857.5299820999999</v>
      </c>
      <c r="E23" s="29">
        <v>3393.426987754</v>
      </c>
      <c r="F23" s="29">
        <v>4320.549546014</v>
      </c>
      <c r="G23" s="29">
        <v>226.617399861</v>
      </c>
      <c r="H23" s="29">
        <v>3141.5815565009998</v>
      </c>
      <c r="I23" s="29">
        <v>1125.048516692</v>
      </c>
      <c r="J23" s="29">
        <v>249.29968855199999</v>
      </c>
      <c r="K23" s="29">
        <v>554.16150403900008</v>
      </c>
      <c r="L23" s="29">
        <v>1868.187458848</v>
      </c>
      <c r="M23" s="29">
        <v>518.99448270699997</v>
      </c>
      <c r="N23" s="29">
        <v>656.06371055499653</v>
      </c>
      <c r="O23" s="29">
        <v>22451.583402467</v>
      </c>
    </row>
    <row r="24" spans="2:15" x14ac:dyDescent="0.3">
      <c r="B24" s="3" t="s">
        <v>38</v>
      </c>
      <c r="C24" s="28">
        <v>788.47978437000006</v>
      </c>
      <c r="D24" s="28">
        <v>1282.9587236900002</v>
      </c>
      <c r="E24" s="28">
        <v>1175.6287189949999</v>
      </c>
      <c r="F24" s="28">
        <v>1360.9906758870002</v>
      </c>
      <c r="G24" s="28">
        <v>90.026633355000001</v>
      </c>
      <c r="H24" s="28">
        <v>1511.927219333</v>
      </c>
      <c r="I24" s="28">
        <v>431.95577495499998</v>
      </c>
      <c r="J24" s="28">
        <v>83.905492568</v>
      </c>
      <c r="K24" s="28">
        <v>257.14674216499998</v>
      </c>
      <c r="L24" s="28">
        <v>695.46241905499994</v>
      </c>
      <c r="M24" s="28">
        <v>187.875760783</v>
      </c>
      <c r="N24" s="28">
        <v>271.63361443900106</v>
      </c>
      <c r="O24" s="28">
        <v>8137.9915595950006</v>
      </c>
    </row>
    <row r="25" spans="2:15" x14ac:dyDescent="0.3">
      <c r="B25" s="3" t="s">
        <v>11</v>
      </c>
      <c r="C25" s="28">
        <v>748.42188206599997</v>
      </c>
      <c r="D25" s="28">
        <v>2030.6893038199999</v>
      </c>
      <c r="E25" s="28">
        <v>1285.3813647420002</v>
      </c>
      <c r="F25" s="28">
        <v>1394.3009232249999</v>
      </c>
      <c r="G25" s="28">
        <v>100.893890376</v>
      </c>
      <c r="H25" s="28">
        <v>1220.5423333650001</v>
      </c>
      <c r="I25" s="28">
        <v>443.73969485500004</v>
      </c>
      <c r="J25" s="28">
        <v>89.251635575999998</v>
      </c>
      <c r="K25" s="28">
        <v>231.34464322299999</v>
      </c>
      <c r="L25" s="28">
        <v>598.45935515600002</v>
      </c>
      <c r="M25" s="28">
        <v>181.455072933</v>
      </c>
      <c r="N25" s="28">
        <v>228.90644269100093</v>
      </c>
      <c r="O25" s="28">
        <v>8553.3865420279999</v>
      </c>
    </row>
    <row r="26" spans="2:15" x14ac:dyDescent="0.3">
      <c r="B26" s="3" t="s">
        <v>39</v>
      </c>
      <c r="C26" s="28">
        <v>861.61772839499997</v>
      </c>
      <c r="D26" s="28">
        <v>2011.2862179700001</v>
      </c>
      <c r="E26" s="28">
        <v>1147.4085741060001</v>
      </c>
      <c r="F26" s="28">
        <v>1291.6659923250002</v>
      </c>
      <c r="G26" s="28">
        <v>94.017595459999995</v>
      </c>
      <c r="H26" s="28">
        <v>1195.5755255220001</v>
      </c>
      <c r="I26" s="28">
        <v>408.26856888499998</v>
      </c>
      <c r="J26" s="28">
        <v>88.103822194999992</v>
      </c>
      <c r="K26" s="28">
        <v>197.119658254</v>
      </c>
      <c r="L26" s="28">
        <v>683.63846238300005</v>
      </c>
      <c r="M26" s="28">
        <v>190.38635916800001</v>
      </c>
      <c r="N26" s="28">
        <v>222.72838944999981</v>
      </c>
      <c r="O26" s="28">
        <v>8391.8168941130007</v>
      </c>
    </row>
    <row r="27" spans="2:15" x14ac:dyDescent="0.3">
      <c r="B27" s="7" t="s">
        <v>40</v>
      </c>
      <c r="C27" s="29">
        <v>2398.5193948309998</v>
      </c>
      <c r="D27" s="29">
        <v>5324.9342454799998</v>
      </c>
      <c r="E27" s="29">
        <v>3608.4186578419999</v>
      </c>
      <c r="F27" s="29">
        <v>4046.9575914369998</v>
      </c>
      <c r="G27" s="29">
        <v>284.93811919000001</v>
      </c>
      <c r="H27" s="29">
        <v>3928.0450782199996</v>
      </c>
      <c r="I27" s="29">
        <v>1283.964038695</v>
      </c>
      <c r="J27" s="29">
        <v>261.26095033899998</v>
      </c>
      <c r="K27" s="29">
        <v>685.61104364199991</v>
      </c>
      <c r="L27" s="29">
        <v>1977.5602365929999</v>
      </c>
      <c r="M27" s="29">
        <v>559.71719288300005</v>
      </c>
      <c r="N27" s="29">
        <v>723.26844658400341</v>
      </c>
      <c r="O27" s="29">
        <v>25083.194995736001</v>
      </c>
    </row>
    <row r="28" spans="2:15" x14ac:dyDescent="0.3">
      <c r="B28" s="3" t="s">
        <v>41</v>
      </c>
      <c r="C28" s="28">
        <v>847.51234668899997</v>
      </c>
      <c r="D28" s="28">
        <v>539.38649117</v>
      </c>
      <c r="E28" s="28">
        <v>1244.029126377</v>
      </c>
      <c r="F28" s="28">
        <v>1474.729689068</v>
      </c>
      <c r="G28" s="28">
        <v>86.835322490999999</v>
      </c>
      <c r="H28" s="28">
        <v>1180.4430625339999</v>
      </c>
      <c r="I28" s="28">
        <v>405.08017954000002</v>
      </c>
      <c r="J28" s="28">
        <v>96.370497372999992</v>
      </c>
      <c r="K28" s="28">
        <v>210.56055952399998</v>
      </c>
      <c r="L28" s="28">
        <v>647.31622642599996</v>
      </c>
      <c r="M28" s="28">
        <v>179.719473859</v>
      </c>
      <c r="N28" s="28">
        <v>280.12122328299904</v>
      </c>
      <c r="O28" s="28">
        <v>7192.1041983339992</v>
      </c>
    </row>
    <row r="29" spans="2:15" x14ac:dyDescent="0.3">
      <c r="B29" s="3" t="s">
        <v>42</v>
      </c>
      <c r="C29" s="28">
        <v>888.63686844200004</v>
      </c>
      <c r="D29" s="28">
        <v>1625.6862153099999</v>
      </c>
      <c r="E29" s="28">
        <v>1332.53157779</v>
      </c>
      <c r="F29" s="28">
        <v>1603.2068835299999</v>
      </c>
      <c r="G29" s="28">
        <v>98.216212974999991</v>
      </c>
      <c r="H29" s="28">
        <v>1198.3288161789999</v>
      </c>
      <c r="I29" s="28">
        <v>502.007804701</v>
      </c>
      <c r="J29" s="28">
        <v>87.179599019999998</v>
      </c>
      <c r="K29" s="28">
        <v>250.08324435699998</v>
      </c>
      <c r="L29" s="28">
        <v>761.26528222500008</v>
      </c>
      <c r="M29" s="28">
        <v>207.23690107100001</v>
      </c>
      <c r="N29" s="28">
        <v>310.21972529799939</v>
      </c>
      <c r="O29" s="28">
        <v>8864.599130898001</v>
      </c>
    </row>
    <row r="30" spans="2:15" x14ac:dyDescent="0.3">
      <c r="B30" s="3" t="s">
        <v>43</v>
      </c>
      <c r="C30" s="28">
        <v>888.61977800299996</v>
      </c>
      <c r="D30" s="28">
        <v>1583.8906483599999</v>
      </c>
      <c r="E30" s="28">
        <v>1226.4087114879999</v>
      </c>
      <c r="F30" s="28">
        <v>1382.1936672509999</v>
      </c>
      <c r="G30" s="28">
        <v>82.451971833000002</v>
      </c>
      <c r="H30" s="28">
        <v>1115.0247872539999</v>
      </c>
      <c r="I30" s="28">
        <v>395.583868725</v>
      </c>
      <c r="J30" s="28">
        <v>87.245929396999998</v>
      </c>
      <c r="K30" s="28">
        <v>244.26496586899998</v>
      </c>
      <c r="L30" s="28">
        <v>651.42787771600001</v>
      </c>
      <c r="M30" s="28">
        <v>179.593564442</v>
      </c>
      <c r="N30" s="28">
        <v>281.12758333699992</v>
      </c>
      <c r="O30" s="28">
        <v>8117.8333536750006</v>
      </c>
    </row>
    <row r="31" spans="2:15" x14ac:dyDescent="0.3">
      <c r="B31" s="7" t="s">
        <v>44</v>
      </c>
      <c r="C31" s="29">
        <v>2624.7689931339996</v>
      </c>
      <c r="D31" s="29">
        <v>3748.9633548400002</v>
      </c>
      <c r="E31" s="29">
        <v>3802.9694156550004</v>
      </c>
      <c r="F31" s="29">
        <v>4460.1302398489997</v>
      </c>
      <c r="G31" s="29">
        <v>267.50350730000002</v>
      </c>
      <c r="H31" s="29">
        <v>3493.7966659670001</v>
      </c>
      <c r="I31" s="29">
        <v>1302.6718529660002</v>
      </c>
      <c r="J31" s="29">
        <v>270.79602579000004</v>
      </c>
      <c r="K31" s="29">
        <v>704.90876974899993</v>
      </c>
      <c r="L31" s="29">
        <v>2060.0093863659999</v>
      </c>
      <c r="M31" s="29">
        <v>566.54993937199993</v>
      </c>
      <c r="N31" s="29">
        <v>871.46853191899868</v>
      </c>
      <c r="O31" s="29">
        <v>24174.536682907001</v>
      </c>
    </row>
    <row r="32" spans="2:15" x14ac:dyDescent="0.3">
      <c r="B32" s="3" t="s">
        <v>45</v>
      </c>
      <c r="C32" s="28">
        <v>863.95878291499992</v>
      </c>
      <c r="D32" s="28">
        <v>1354.7008278599999</v>
      </c>
      <c r="E32" s="28">
        <v>1324.2439048610001</v>
      </c>
      <c r="F32" s="28">
        <v>1241.2748494460002</v>
      </c>
      <c r="G32" s="28">
        <v>147.34186540599998</v>
      </c>
      <c r="H32" s="28">
        <v>1380.9550255050001</v>
      </c>
      <c r="I32" s="28">
        <v>515.74715231499999</v>
      </c>
      <c r="J32" s="28">
        <v>91.549137919000003</v>
      </c>
      <c r="K32" s="28">
        <v>308.52159398600003</v>
      </c>
      <c r="L32" s="28">
        <v>710.44496567900001</v>
      </c>
      <c r="M32" s="28">
        <v>205.63914843999999</v>
      </c>
      <c r="N32" s="28">
        <v>363.42099190700151</v>
      </c>
      <c r="O32" s="28">
        <v>8507.7982462390009</v>
      </c>
    </row>
    <row r="33" spans="2:15" x14ac:dyDescent="0.3">
      <c r="B33" s="3" t="s">
        <v>46</v>
      </c>
      <c r="C33" s="28">
        <v>904.287077856</v>
      </c>
      <c r="D33" s="28">
        <v>1959.9644157100001</v>
      </c>
      <c r="E33" s="28">
        <v>1479.875827522</v>
      </c>
      <c r="F33" s="28">
        <v>1503.8858672650001</v>
      </c>
      <c r="G33" s="28">
        <v>109.09041846300001</v>
      </c>
      <c r="H33" s="28">
        <v>1459.0965444670001</v>
      </c>
      <c r="I33" s="28">
        <v>472.29180688499997</v>
      </c>
      <c r="J33" s="28">
        <v>77.373921128999996</v>
      </c>
      <c r="K33" s="28">
        <v>256.054603042</v>
      </c>
      <c r="L33" s="28">
        <v>678.541340762</v>
      </c>
      <c r="M33" s="28">
        <v>202.25607582699999</v>
      </c>
      <c r="N33" s="28">
        <v>312.85015901399993</v>
      </c>
      <c r="O33" s="28">
        <v>9415.5680579419986</v>
      </c>
    </row>
    <row r="34" spans="2:15" x14ac:dyDescent="0.3">
      <c r="B34" s="3" t="s">
        <v>47</v>
      </c>
      <c r="C34" s="28">
        <v>738.64371241999993</v>
      </c>
      <c r="D34" s="28">
        <v>2017.11752742</v>
      </c>
      <c r="E34" s="28">
        <v>1349.4637759990001</v>
      </c>
      <c r="F34" s="28">
        <v>1234.237172736</v>
      </c>
      <c r="G34" s="28">
        <v>89.545824848000009</v>
      </c>
      <c r="H34" s="28">
        <v>1018.679924254</v>
      </c>
      <c r="I34" s="28">
        <v>399.30674529000004</v>
      </c>
      <c r="J34" s="28">
        <v>90.974270970999996</v>
      </c>
      <c r="K34" s="28">
        <v>196.564261225</v>
      </c>
      <c r="L34" s="28">
        <v>621.05702508000002</v>
      </c>
      <c r="M34" s="28">
        <v>191.116012399</v>
      </c>
      <c r="N34" s="28">
        <v>306.33611777899932</v>
      </c>
      <c r="O34" s="28">
        <v>8253.0423704209989</v>
      </c>
    </row>
    <row r="35" spans="2:15" x14ac:dyDescent="0.3">
      <c r="B35" s="7" t="s">
        <v>48</v>
      </c>
      <c r="C35" s="29">
        <v>2506.8895731900002</v>
      </c>
      <c r="D35" s="29">
        <v>5331.7827709899993</v>
      </c>
      <c r="E35" s="29">
        <v>4153.5835083809998</v>
      </c>
      <c r="F35" s="29">
        <v>3979.3978894470001</v>
      </c>
      <c r="G35" s="29">
        <v>345.97810871600001</v>
      </c>
      <c r="H35" s="29">
        <v>3858.731494226</v>
      </c>
      <c r="I35" s="29">
        <v>1387.3457044890001</v>
      </c>
      <c r="J35" s="29">
        <v>259.89733002000003</v>
      </c>
      <c r="K35" s="29">
        <v>761.1404582539999</v>
      </c>
      <c r="L35" s="29">
        <v>2010.04333152</v>
      </c>
      <c r="M35" s="29">
        <v>599.01123666700005</v>
      </c>
      <c r="N35" s="29">
        <v>982.60726870100018</v>
      </c>
      <c r="O35" s="29">
        <v>26176.408674601003</v>
      </c>
    </row>
    <row r="36" spans="2:15" x14ac:dyDescent="0.3">
      <c r="B36" s="7" t="s">
        <v>51</v>
      </c>
      <c r="C36" s="29">
        <v>10070.30053</v>
      </c>
      <c r="D36" s="29">
        <v>18263.210353409999</v>
      </c>
      <c r="E36" s="29">
        <v>14958.398569633</v>
      </c>
      <c r="F36" s="29">
        <v>16807.035266747</v>
      </c>
      <c r="G36" s="29">
        <v>1125.037135068</v>
      </c>
      <c r="H36" s="29">
        <v>14422.154794915001</v>
      </c>
      <c r="I36" s="29">
        <v>5099.0301128419997</v>
      </c>
      <c r="J36" s="29">
        <v>1041.2539947</v>
      </c>
      <c r="K36" s="29">
        <v>2705.8217756829999</v>
      </c>
      <c r="L36" s="29">
        <v>7915.8004133280001</v>
      </c>
      <c r="M36" s="29">
        <v>2244.2728516290003</v>
      </c>
      <c r="N36" s="29">
        <v>3233.4079577570037</v>
      </c>
      <c r="O36" s="29">
        <v>97885.72375571201</v>
      </c>
    </row>
    <row r="37" spans="2:15" x14ac:dyDescent="0.3">
      <c r="B37" s="3" t="s">
        <v>52</v>
      </c>
      <c r="C37" s="28">
        <v>646.72038271999998</v>
      </c>
      <c r="D37" s="28">
        <v>1046.4069538200001</v>
      </c>
      <c r="E37" s="28">
        <v>1113.366605728</v>
      </c>
      <c r="F37" s="28">
        <v>1292.74893933</v>
      </c>
      <c r="G37" s="28">
        <v>62.664147819</v>
      </c>
      <c r="H37" s="28">
        <v>1261.4533845810001</v>
      </c>
      <c r="I37" s="28">
        <v>327.029989973</v>
      </c>
      <c r="J37" s="28">
        <v>67.519221709999997</v>
      </c>
      <c r="K37" s="28">
        <v>167.31474788600002</v>
      </c>
      <c r="L37" s="28">
        <v>677.01034332000006</v>
      </c>
      <c r="M37" s="28">
        <v>157.745940711</v>
      </c>
      <c r="N37" s="28">
        <v>235.63741807600115</v>
      </c>
      <c r="O37" s="28">
        <v>7055.6180756739996</v>
      </c>
    </row>
    <row r="38" spans="2:15" x14ac:dyDescent="0.3">
      <c r="B38" s="3" t="s">
        <v>35</v>
      </c>
      <c r="C38" s="28">
        <v>808.34935067499998</v>
      </c>
      <c r="D38" s="28">
        <v>542.44013500000005</v>
      </c>
      <c r="E38" s="28">
        <v>1266.6608558399998</v>
      </c>
      <c r="F38" s="28">
        <v>1163.233433251</v>
      </c>
      <c r="G38" s="28">
        <v>85.100051276999992</v>
      </c>
      <c r="H38" s="28">
        <v>1166.7947923020001</v>
      </c>
      <c r="I38" s="28">
        <v>414.35032163900001</v>
      </c>
      <c r="J38" s="28">
        <v>74.938038702</v>
      </c>
      <c r="K38" s="28">
        <v>205.98696098300002</v>
      </c>
      <c r="L38" s="28">
        <v>727.77040050300002</v>
      </c>
      <c r="M38" s="28">
        <v>181.78934737500001</v>
      </c>
      <c r="N38" s="28">
        <v>270.96506435700132</v>
      </c>
      <c r="O38" s="28">
        <v>6908.3787519040006</v>
      </c>
    </row>
    <row r="39" spans="2:15" x14ac:dyDescent="0.3">
      <c r="B39" s="3" t="s">
        <v>36</v>
      </c>
      <c r="C39" s="28">
        <v>818.34881334500005</v>
      </c>
      <c r="D39" s="28">
        <v>1091.2888370599999</v>
      </c>
      <c r="E39" s="28">
        <v>1232.947637949</v>
      </c>
      <c r="F39" s="28">
        <v>1355.9348526040001</v>
      </c>
      <c r="G39" s="28">
        <v>88.965216370000007</v>
      </c>
      <c r="H39" s="28">
        <v>1190.3116901400001</v>
      </c>
      <c r="I39" s="28">
        <v>444.674322889</v>
      </c>
      <c r="J39" s="28">
        <v>88.669618290000003</v>
      </c>
      <c r="K39" s="28">
        <v>235.030955237</v>
      </c>
      <c r="L39" s="28">
        <v>727.31235400200001</v>
      </c>
      <c r="M39" s="28">
        <v>179.20634045200001</v>
      </c>
      <c r="N39" s="28">
        <v>243.56231036999989</v>
      </c>
      <c r="O39" s="28">
        <v>7696.2529487080001</v>
      </c>
    </row>
    <row r="40" spans="2:15" x14ac:dyDescent="0.3">
      <c r="B40" s="7" t="s">
        <v>37</v>
      </c>
      <c r="C40" s="29">
        <v>2273.4185467389998</v>
      </c>
      <c r="D40" s="29">
        <v>2680.1359258800003</v>
      </c>
      <c r="E40" s="29">
        <v>3612.9750995180002</v>
      </c>
      <c r="F40" s="29">
        <v>3811.917225185</v>
      </c>
      <c r="G40" s="29">
        <v>236.729415467</v>
      </c>
      <c r="H40" s="29">
        <v>3618.5598670229997</v>
      </c>
      <c r="I40" s="29">
        <v>1186.054634502</v>
      </c>
      <c r="J40" s="29">
        <v>231.12687870300002</v>
      </c>
      <c r="K40" s="29">
        <v>608.33266410599992</v>
      </c>
      <c r="L40" s="29">
        <v>2132.0930978259998</v>
      </c>
      <c r="M40" s="29">
        <v>518.741628537</v>
      </c>
      <c r="N40" s="29">
        <v>750.16479280000692</v>
      </c>
      <c r="O40" s="29">
        <v>21660.249776286</v>
      </c>
    </row>
    <row r="41" spans="2:15" x14ac:dyDescent="0.3">
      <c r="B41" s="3" t="s">
        <v>38</v>
      </c>
      <c r="C41" s="28">
        <v>669.13669422599992</v>
      </c>
      <c r="D41" s="28">
        <v>376.49117361000003</v>
      </c>
      <c r="E41" s="28">
        <v>1076.4527605590001</v>
      </c>
      <c r="F41" s="28">
        <v>1809.933786926</v>
      </c>
      <c r="G41" s="28">
        <v>87.561009377000005</v>
      </c>
      <c r="H41" s="28">
        <v>986.84617080600003</v>
      </c>
      <c r="I41" s="28">
        <v>395.64161573600001</v>
      </c>
      <c r="J41" s="28">
        <v>96.155145052999998</v>
      </c>
      <c r="K41" s="28">
        <v>226.56997741299998</v>
      </c>
      <c r="L41" s="28">
        <v>727.59122290400001</v>
      </c>
      <c r="M41" s="28">
        <v>191.72861384799998</v>
      </c>
      <c r="N41" s="28">
        <v>227.36905284500025</v>
      </c>
      <c r="O41" s="28">
        <v>6871.4772233030008</v>
      </c>
    </row>
    <row r="42" spans="2:15" x14ac:dyDescent="0.3">
      <c r="B42" s="3" t="s">
        <v>11</v>
      </c>
      <c r="C42" s="28">
        <v>784.12807366999994</v>
      </c>
      <c r="D42" s="28">
        <v>1818.3887859900001</v>
      </c>
      <c r="E42" s="28">
        <v>1281.2369834130002</v>
      </c>
      <c r="F42" s="28">
        <v>1534.2024515959999</v>
      </c>
      <c r="G42" s="28">
        <v>92.526682499000003</v>
      </c>
      <c r="H42" s="28">
        <v>1242.4880239839999</v>
      </c>
      <c r="I42" s="28">
        <v>454.66679667799997</v>
      </c>
      <c r="J42" s="28">
        <v>101.09386430799999</v>
      </c>
      <c r="K42" s="28">
        <v>233.19064005799999</v>
      </c>
      <c r="L42" s="28">
        <v>586.14245060899998</v>
      </c>
      <c r="M42" s="28">
        <v>187.12846022900001</v>
      </c>
      <c r="N42" s="28">
        <v>231.21857488800049</v>
      </c>
      <c r="O42" s="28">
        <v>8546.4117879219993</v>
      </c>
    </row>
    <row r="43" spans="2:15" x14ac:dyDescent="0.3">
      <c r="B43" s="3" t="s">
        <v>39</v>
      </c>
      <c r="C43" s="28">
        <v>724.35706852400006</v>
      </c>
      <c r="D43" s="28">
        <v>714.30254907000005</v>
      </c>
      <c r="E43" s="28">
        <v>1111.804421608</v>
      </c>
      <c r="F43" s="28">
        <v>1438.9184062699999</v>
      </c>
      <c r="G43" s="28">
        <v>103.76257519400001</v>
      </c>
      <c r="H43" s="28">
        <v>1115.1290476470001</v>
      </c>
      <c r="I43" s="28">
        <v>381.21017838</v>
      </c>
      <c r="J43" s="28">
        <v>97.786144596</v>
      </c>
      <c r="K43" s="28">
        <v>165.71551836800001</v>
      </c>
      <c r="L43" s="28">
        <v>644.09461065599999</v>
      </c>
      <c r="M43" s="28">
        <v>181.36518438800002</v>
      </c>
      <c r="N43" s="28">
        <v>245.26039596799947</v>
      </c>
      <c r="O43" s="28">
        <v>6923.7061006690001</v>
      </c>
    </row>
    <row r="44" spans="2:15" x14ac:dyDescent="0.3">
      <c r="B44" s="7" t="s">
        <v>40</v>
      </c>
      <c r="C44" s="29">
        <v>2177.6218364199999</v>
      </c>
      <c r="D44" s="29">
        <v>2909.1825086700001</v>
      </c>
      <c r="E44" s="29">
        <v>3469.4941655789999</v>
      </c>
      <c r="F44" s="29">
        <v>4783.0546447919996</v>
      </c>
      <c r="G44" s="29">
        <v>283.85026706899998</v>
      </c>
      <c r="H44" s="29">
        <v>3344.4632424369997</v>
      </c>
      <c r="I44" s="29">
        <v>1231.5185907950001</v>
      </c>
      <c r="J44" s="29">
        <v>295.03515395700003</v>
      </c>
      <c r="K44" s="29">
        <v>625.47613583899999</v>
      </c>
      <c r="L44" s="29">
        <v>1957.828284171</v>
      </c>
      <c r="M44" s="29">
        <v>560.22225846499998</v>
      </c>
      <c r="N44" s="29">
        <v>703.84802369999693</v>
      </c>
      <c r="O44" s="29">
        <v>22341.595111893999</v>
      </c>
    </row>
    <row r="45" spans="2:15" x14ac:dyDescent="0.3">
      <c r="B45" s="26" t="s">
        <v>41</v>
      </c>
      <c r="C45" s="28">
        <v>664.63359217900006</v>
      </c>
      <c r="D45" s="28">
        <v>645.14220110999997</v>
      </c>
      <c r="E45" s="28">
        <v>1024.239794911</v>
      </c>
      <c r="F45" s="28">
        <v>1506.8539729909999</v>
      </c>
      <c r="G45" s="28">
        <v>94.760424371000013</v>
      </c>
      <c r="H45" s="28">
        <v>1056.370451793</v>
      </c>
      <c r="I45" s="28">
        <v>382.30720980400002</v>
      </c>
      <c r="J45" s="28">
        <v>110.70274723199999</v>
      </c>
      <c r="K45" s="28">
        <v>187.981820898</v>
      </c>
      <c r="L45" s="28">
        <v>574.00705968900002</v>
      </c>
      <c r="M45" s="28">
        <v>177.03926422399999</v>
      </c>
      <c r="N45" s="28">
        <v>246.02057577799988</v>
      </c>
      <c r="O45" s="28">
        <v>6670.0591149799993</v>
      </c>
    </row>
    <row r="46" spans="2:15" x14ac:dyDescent="0.3">
      <c r="B46" s="25" t="s">
        <v>42</v>
      </c>
      <c r="C46" s="28">
        <v>730.54895125500002</v>
      </c>
      <c r="D46" s="28">
        <v>381.62174451999999</v>
      </c>
      <c r="E46" s="28">
        <v>1239.9956764839999</v>
      </c>
      <c r="F46" s="28">
        <v>1544.8101182390001</v>
      </c>
      <c r="G46" s="28">
        <v>100.61800729000001</v>
      </c>
      <c r="H46" s="28">
        <v>1128.236954855</v>
      </c>
      <c r="I46" s="28">
        <v>407.38610160900004</v>
      </c>
      <c r="J46" s="28">
        <v>99.582173021000003</v>
      </c>
      <c r="K46" s="28">
        <v>238.371242155</v>
      </c>
      <c r="L46" s="28">
        <v>597.31527919000007</v>
      </c>
      <c r="M46" s="28">
        <v>219.363697204</v>
      </c>
      <c r="N46" s="28">
        <v>246.20980911599924</v>
      </c>
      <c r="O46" s="28">
        <v>6934.059754938</v>
      </c>
    </row>
    <row r="47" spans="2:15" x14ac:dyDescent="0.3">
      <c r="B47" s="25" t="s">
        <v>43</v>
      </c>
      <c r="C47" s="28">
        <v>796.48093080799993</v>
      </c>
      <c r="D47" s="28">
        <v>722.10401839999997</v>
      </c>
      <c r="E47" s="28">
        <v>1195.1205530750001</v>
      </c>
      <c r="F47" s="28">
        <v>1302.7502930840001</v>
      </c>
      <c r="G47" s="28">
        <v>116.672087416</v>
      </c>
      <c r="H47" s="28">
        <v>1448.1566661909999</v>
      </c>
      <c r="I47" s="28">
        <v>408.97704309400001</v>
      </c>
      <c r="J47" s="28">
        <v>97.981424756999999</v>
      </c>
      <c r="K47" s="28">
        <v>219.641799021</v>
      </c>
      <c r="L47" s="28">
        <v>459.86396971400001</v>
      </c>
      <c r="M47" s="28">
        <v>190.94197899099998</v>
      </c>
      <c r="N47" s="28">
        <v>292.21662753600026</v>
      </c>
      <c r="O47" s="28">
        <v>7250.9073920869996</v>
      </c>
    </row>
    <row r="48" spans="2:15" x14ac:dyDescent="0.3">
      <c r="B48" s="7" t="s">
        <v>44</v>
      </c>
      <c r="C48" s="29">
        <v>2191.6634742430001</v>
      </c>
      <c r="D48" s="29">
        <v>1748.8679640299999</v>
      </c>
      <c r="E48" s="29">
        <v>3459.3560244699997</v>
      </c>
      <c r="F48" s="29">
        <v>4354.414384314</v>
      </c>
      <c r="G48" s="29">
        <v>312.05051907700005</v>
      </c>
      <c r="H48" s="29">
        <v>3632.7640728390002</v>
      </c>
      <c r="I48" s="29">
        <v>1198.6703545079999</v>
      </c>
      <c r="J48" s="29">
        <v>308.26634501000001</v>
      </c>
      <c r="K48" s="29">
        <v>645.99486207400003</v>
      </c>
      <c r="L48" s="29">
        <v>1631.1863085919999</v>
      </c>
      <c r="M48" s="29">
        <v>587.34494041900007</v>
      </c>
      <c r="N48" s="29">
        <v>784.44701243000407</v>
      </c>
      <c r="O48" s="29">
        <v>20855.026262006002</v>
      </c>
    </row>
    <row r="49" spans="2:15" x14ac:dyDescent="0.3">
      <c r="B49" s="8" t="s">
        <v>45</v>
      </c>
      <c r="C49" s="30">
        <v>915.74133300100004</v>
      </c>
      <c r="D49" s="30">
        <v>655.61239491999993</v>
      </c>
      <c r="E49" s="30">
        <v>1227.1833778599998</v>
      </c>
      <c r="F49" s="30">
        <v>1358.384531806</v>
      </c>
      <c r="G49" s="30">
        <v>116.641626366</v>
      </c>
      <c r="H49" s="30">
        <v>1471.7677889470001</v>
      </c>
      <c r="I49" s="30">
        <v>422.30236635900002</v>
      </c>
      <c r="J49" s="30">
        <v>97.213270507000004</v>
      </c>
      <c r="K49" s="30">
        <v>256.68609949699999</v>
      </c>
      <c r="L49" s="30">
        <v>606.07105228800003</v>
      </c>
      <c r="M49" s="30">
        <v>205.65987520500002</v>
      </c>
      <c r="N49" s="30">
        <v>292.20431211000061</v>
      </c>
      <c r="O49" s="30">
        <v>7625.4680288660002</v>
      </c>
    </row>
    <row r="50" spans="2:15" x14ac:dyDescent="0.3">
      <c r="B50" s="7" t="s">
        <v>59</v>
      </c>
      <c r="C50" s="10">
        <f>C49-C47</f>
        <v>119.26040219300012</v>
      </c>
      <c r="D50" s="10">
        <f t="shared" ref="D50:O50" si="0">D49-D47</f>
        <v>-66.491623480000044</v>
      </c>
      <c r="E50" s="10">
        <f t="shared" si="0"/>
        <v>32.062824784999748</v>
      </c>
      <c r="F50" s="10">
        <f t="shared" si="0"/>
        <v>55.634238721999964</v>
      </c>
      <c r="G50" s="10">
        <f t="shared" si="0"/>
        <v>-3.0461049999999545E-2</v>
      </c>
      <c r="H50" s="10">
        <f t="shared" si="0"/>
        <v>23.611122756000213</v>
      </c>
      <c r="I50" s="10">
        <f t="shared" si="0"/>
        <v>13.325323265000009</v>
      </c>
      <c r="J50" s="10">
        <f t="shared" si="0"/>
        <v>-0.76815424999999493</v>
      </c>
      <c r="K50" s="10">
        <f t="shared" si="0"/>
        <v>37.044300475999989</v>
      </c>
      <c r="L50" s="10">
        <f t="shared" si="0"/>
        <v>146.20708257400003</v>
      </c>
      <c r="M50" s="10">
        <f t="shared" si="0"/>
        <v>14.717896214000035</v>
      </c>
      <c r="N50" s="10">
        <f t="shared" si="0"/>
        <v>-1.2315425999645413E-2</v>
      </c>
      <c r="O50" s="10">
        <f t="shared" si="0"/>
        <v>374.56063677900056</v>
      </c>
    </row>
    <row r="51" spans="2:15" x14ac:dyDescent="0.3">
      <c r="B51" s="7" t="s">
        <v>60</v>
      </c>
      <c r="C51" s="9">
        <f>(C50/C47)*100</f>
        <v>14.973415882287968</v>
      </c>
      <c r="D51" s="9">
        <f t="shared" ref="D51:O51" si="1">(D50/D47)*100</f>
        <v>-9.2080395324940412</v>
      </c>
      <c r="E51" s="9">
        <f t="shared" si="1"/>
        <v>2.6828109266888021</v>
      </c>
      <c r="F51" s="9">
        <f t="shared" si="1"/>
        <v>4.2705220653067029</v>
      </c>
      <c r="G51" s="9">
        <f t="shared" si="1"/>
        <v>-2.6108258345793708E-2</v>
      </c>
      <c r="H51" s="9">
        <f t="shared" si="1"/>
        <v>1.6304259965258552</v>
      </c>
      <c r="I51" s="9">
        <f t="shared" si="1"/>
        <v>3.2582081292854599</v>
      </c>
      <c r="J51" s="9">
        <f t="shared" si="1"/>
        <v>-0.78397946539873753</v>
      </c>
      <c r="K51" s="9">
        <f t="shared" si="1"/>
        <v>16.865779027997387</v>
      </c>
      <c r="L51" s="9">
        <f t="shared" si="1"/>
        <v>31.7935503111778</v>
      </c>
      <c r="M51" s="9">
        <f t="shared" si="1"/>
        <v>7.7080463352135684</v>
      </c>
      <c r="N51" s="9">
        <f t="shared" si="1"/>
        <v>-4.2144850221188003E-3</v>
      </c>
      <c r="O51" s="9">
        <f t="shared" si="1"/>
        <v>5.1657070836094663</v>
      </c>
    </row>
    <row r="52" spans="2:15" x14ac:dyDescent="0.3">
      <c r="B52" s="103" t="s">
        <v>65</v>
      </c>
      <c r="C52" s="103"/>
      <c r="D52" s="31"/>
      <c r="E52" s="31"/>
      <c r="F52" s="31"/>
      <c r="G52" s="31"/>
      <c r="H52" s="31"/>
      <c r="I52" s="31"/>
      <c r="J52" s="31"/>
      <c r="K52" s="31"/>
      <c r="L52" s="31"/>
      <c r="M52" s="31"/>
      <c r="N52" s="31"/>
      <c r="O52" s="31"/>
    </row>
    <row r="53" spans="2:15" x14ac:dyDescent="0.3">
      <c r="B53" s="32">
        <v>2024</v>
      </c>
      <c r="C53" s="33">
        <f>(C36/$O36)*100</f>
        <v>10.287813323148013</v>
      </c>
      <c r="D53" s="33">
        <f t="shared" ref="D53:O53" si="2">(D36/$O36)*100</f>
        <v>18.657685362769023</v>
      </c>
      <c r="E53" s="33">
        <f t="shared" si="2"/>
        <v>15.281491514496892</v>
      </c>
      <c r="F53" s="33">
        <f t="shared" si="2"/>
        <v>17.17005771821373</v>
      </c>
      <c r="G53" s="33">
        <f t="shared" si="2"/>
        <v>1.1493373005809233</v>
      </c>
      <c r="H53" s="33">
        <f t="shared" si="2"/>
        <v>14.733665177679613</v>
      </c>
      <c r="I53" s="33">
        <f t="shared" si="2"/>
        <v>5.2091662779828516</v>
      </c>
      <c r="J53" s="33">
        <f t="shared" si="2"/>
        <v>1.0637444917898344</v>
      </c>
      <c r="K53" s="33">
        <f t="shared" si="2"/>
        <v>2.7642659949430111</v>
      </c>
      <c r="L53" s="33">
        <f t="shared" si="2"/>
        <v>8.0867772230841606</v>
      </c>
      <c r="M53" s="33">
        <f t="shared" si="2"/>
        <v>2.2927478752978403</v>
      </c>
      <c r="N53" s="33">
        <f t="shared" si="2"/>
        <v>3.3032477400141014</v>
      </c>
      <c r="O53" s="33">
        <f t="shared" si="2"/>
        <v>100</v>
      </c>
    </row>
    <row r="54" spans="2:15" x14ac:dyDescent="0.3">
      <c r="B54" s="34" t="s">
        <v>66</v>
      </c>
      <c r="C54" s="35">
        <f>(C47/$O47)*100</f>
        <v>10.984569071688998</v>
      </c>
      <c r="D54" s="35">
        <f t="shared" ref="D54:O54" si="3">(D47/$O47)*100</f>
        <v>9.9588090062774839</v>
      </c>
      <c r="E54" s="35">
        <f t="shared" si="3"/>
        <v>16.482358530454398</v>
      </c>
      <c r="F54" s="35">
        <f t="shared" si="3"/>
        <v>17.966720889384227</v>
      </c>
      <c r="G54" s="35">
        <f t="shared" si="3"/>
        <v>1.609068784181765</v>
      </c>
      <c r="H54" s="35">
        <f t="shared" si="3"/>
        <v>19.97207505051561</v>
      </c>
      <c r="I54" s="35">
        <f t="shared" si="3"/>
        <v>5.640356730253119</v>
      </c>
      <c r="J54" s="35">
        <f t="shared" si="3"/>
        <v>1.3512988024633754</v>
      </c>
      <c r="K54" s="35">
        <f t="shared" si="3"/>
        <v>3.029162932913716</v>
      </c>
      <c r="L54" s="35">
        <f t="shared" si="3"/>
        <v>6.3421575376325308</v>
      </c>
      <c r="M54" s="35">
        <f t="shared" si="3"/>
        <v>2.6333528849006846</v>
      </c>
      <c r="N54" s="35">
        <f t="shared" si="3"/>
        <v>4.0300697793340969</v>
      </c>
      <c r="O54" s="35">
        <f t="shared" si="3"/>
        <v>100</v>
      </c>
    </row>
    <row r="55" spans="2:15" x14ac:dyDescent="0.3">
      <c r="B55" s="36" t="s">
        <v>67</v>
      </c>
      <c r="C55" s="94">
        <f>(C49/$O49)*100</f>
        <v>12.008985278470599</v>
      </c>
      <c r="D55" s="94">
        <f t="shared" ref="D55:O55" si="4">(D49/$O49)*100</f>
        <v>8.5976676111970729</v>
      </c>
      <c r="E55" s="94">
        <f t="shared" si="4"/>
        <v>16.093220418924201</v>
      </c>
      <c r="F55" s="94">
        <f t="shared" si="4"/>
        <v>17.813785680614917</v>
      </c>
      <c r="G55" s="94">
        <f t="shared" si="4"/>
        <v>1.5296323573117916</v>
      </c>
      <c r="H55" s="94">
        <f t="shared" si="4"/>
        <v>19.300687949587665</v>
      </c>
      <c r="I55" s="37">
        <f t="shared" si="4"/>
        <v>5.5380517597134498</v>
      </c>
      <c r="J55" s="37">
        <f t="shared" si="4"/>
        <v>1.274849886446338</v>
      </c>
      <c r="K55" s="37">
        <f t="shared" si="4"/>
        <v>3.3661684571402275</v>
      </c>
      <c r="L55" s="37">
        <f t="shared" si="4"/>
        <v>7.9479849629391222</v>
      </c>
      <c r="M55" s="37">
        <f t="shared" si="4"/>
        <v>2.6970131462944988</v>
      </c>
      <c r="N55" s="37">
        <f t="shared" si="4"/>
        <v>3.8319524913601266</v>
      </c>
      <c r="O55" s="37">
        <f t="shared" si="4"/>
        <v>100</v>
      </c>
    </row>
  </sheetData>
  <mergeCells count="1">
    <mergeCell ref="B52:C5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55"/>
  <sheetViews>
    <sheetView workbookViewId="0">
      <selection activeCell="O40" sqref="A1:O1048576"/>
    </sheetView>
  </sheetViews>
  <sheetFormatPr defaultColWidth="8.7265625" defaultRowHeight="11.5" x14ac:dyDescent="0.3"/>
  <cols>
    <col min="1" max="1" width="8.7265625" style="3"/>
    <col min="2" max="2" width="9.54296875" style="3" bestFit="1" customWidth="1"/>
    <col min="3" max="3" width="5.1796875" style="3" customWidth="1"/>
    <col min="4" max="4" width="7.1796875" style="3" customWidth="1"/>
    <col min="5" max="5" width="7.26953125" style="3" customWidth="1"/>
    <col min="6" max="6" width="6.26953125" style="3" bestFit="1" customWidth="1"/>
    <col min="7" max="7" width="5.1796875" style="3" customWidth="1"/>
    <col min="8" max="8" width="6.453125" style="3" customWidth="1"/>
    <col min="9" max="11" width="6.1796875" style="3" bestFit="1" customWidth="1"/>
    <col min="12" max="12" width="6.7265625" style="3" customWidth="1"/>
    <col min="13" max="13" width="4.81640625" style="3" customWidth="1"/>
    <col min="14" max="14" width="6.1796875" style="3" bestFit="1" customWidth="1"/>
    <col min="15" max="15" width="6.26953125" style="3" customWidth="1"/>
    <col min="16" max="16" width="8" style="3" customWidth="1"/>
    <col min="17" max="16384" width="8.7265625" style="3"/>
  </cols>
  <sheetData>
    <row r="2" spans="2:16" ht="53.15" customHeight="1" x14ac:dyDescent="0.3">
      <c r="B2" s="5" t="s">
        <v>10</v>
      </c>
      <c r="C2" s="38" t="s">
        <v>13</v>
      </c>
      <c r="D2" s="38" t="s">
        <v>14</v>
      </c>
      <c r="E2" s="38" t="s">
        <v>2</v>
      </c>
      <c r="F2" s="38" t="s">
        <v>68</v>
      </c>
      <c r="G2" s="38" t="s">
        <v>15</v>
      </c>
      <c r="H2" s="38" t="s">
        <v>69</v>
      </c>
      <c r="I2" s="38" t="s">
        <v>6</v>
      </c>
      <c r="J2" s="38" t="s">
        <v>16</v>
      </c>
      <c r="K2" s="38" t="s">
        <v>70</v>
      </c>
      <c r="L2" s="38" t="s">
        <v>71</v>
      </c>
      <c r="M2" s="38" t="s">
        <v>72</v>
      </c>
      <c r="N2" s="38" t="s">
        <v>8</v>
      </c>
      <c r="O2" s="38" t="s">
        <v>63</v>
      </c>
      <c r="P2" s="38" t="s">
        <v>64</v>
      </c>
    </row>
    <row r="3" spans="2:16" x14ac:dyDescent="0.3">
      <c r="B3" s="3" t="s">
        <v>34</v>
      </c>
      <c r="C3" s="28">
        <v>68.579136510000012</v>
      </c>
      <c r="D3" s="28">
        <v>524.96392906000005</v>
      </c>
      <c r="E3" s="28">
        <v>5739.6758809499997</v>
      </c>
      <c r="F3" s="28">
        <v>16.458433630000002</v>
      </c>
      <c r="G3" s="28">
        <v>12.03411534</v>
      </c>
      <c r="H3" s="28">
        <v>116.05611488</v>
      </c>
      <c r="I3" s="28">
        <v>204.57760306</v>
      </c>
      <c r="J3" s="28">
        <v>3.2085767999999999</v>
      </c>
      <c r="K3" s="28">
        <v>34.792702030000001</v>
      </c>
      <c r="L3" s="28">
        <v>106.58108845999999</v>
      </c>
      <c r="M3" s="28">
        <v>22.784952789999998</v>
      </c>
      <c r="N3" s="28">
        <v>24.379162770000001</v>
      </c>
      <c r="O3" s="28">
        <v>95.390919569999696</v>
      </c>
      <c r="P3" s="28">
        <v>6969.48261585</v>
      </c>
    </row>
    <row r="4" spans="2:16" x14ac:dyDescent="0.3">
      <c r="B4" s="3" t="s">
        <v>35</v>
      </c>
      <c r="C4" s="28">
        <v>52.496582420000003</v>
      </c>
      <c r="D4" s="28">
        <v>454.04607281</v>
      </c>
      <c r="E4" s="28">
        <v>4857.5325483999995</v>
      </c>
      <c r="F4" s="28">
        <v>23.147861429999999</v>
      </c>
      <c r="G4" s="28">
        <v>25.234882670000001</v>
      </c>
      <c r="H4" s="28">
        <v>116.68012034</v>
      </c>
      <c r="I4" s="28">
        <v>297.47026399000003</v>
      </c>
      <c r="J4" s="28">
        <v>7.3279508499999997</v>
      </c>
      <c r="K4" s="28">
        <v>28.48992084</v>
      </c>
      <c r="L4" s="28">
        <v>65.680744289999993</v>
      </c>
      <c r="M4" s="28">
        <v>19.511287020000001</v>
      </c>
      <c r="N4" s="28">
        <v>63.796546390000003</v>
      </c>
      <c r="O4" s="28">
        <v>92.000726599999425</v>
      </c>
      <c r="P4" s="28">
        <v>6103.4155080500004</v>
      </c>
    </row>
    <row r="5" spans="2:16" x14ac:dyDescent="0.3">
      <c r="B5" s="3" t="s">
        <v>36</v>
      </c>
      <c r="C5" s="28">
        <v>46.701856729999996</v>
      </c>
      <c r="D5" s="28">
        <v>466.97484688999998</v>
      </c>
      <c r="E5" s="28">
        <v>7253.8601491199997</v>
      </c>
      <c r="F5" s="28">
        <v>33.509793430000002</v>
      </c>
      <c r="G5" s="28">
        <v>18.645955789999999</v>
      </c>
      <c r="H5" s="28">
        <v>76.578802330000002</v>
      </c>
      <c r="I5" s="28">
        <v>250.4509655</v>
      </c>
      <c r="J5" s="28">
        <v>12.831385560000001</v>
      </c>
      <c r="K5" s="28">
        <v>35.365770249999997</v>
      </c>
      <c r="L5" s="28">
        <v>86.369192339999998</v>
      </c>
      <c r="M5" s="28">
        <v>22.08650432</v>
      </c>
      <c r="N5" s="28">
        <v>37.771593250000002</v>
      </c>
      <c r="O5" s="28">
        <v>88.122799380000117</v>
      </c>
      <c r="P5" s="28">
        <v>8429.2696148899995</v>
      </c>
    </row>
    <row r="6" spans="2:16" x14ac:dyDescent="0.3">
      <c r="B6" s="7" t="s">
        <v>37</v>
      </c>
      <c r="C6" s="29">
        <v>167.77757566</v>
      </c>
      <c r="D6" s="29">
        <v>1445.98484876</v>
      </c>
      <c r="E6" s="29">
        <v>17851.06857847</v>
      </c>
      <c r="F6" s="29">
        <v>73.116088489999996</v>
      </c>
      <c r="G6" s="29">
        <v>55.914953799999999</v>
      </c>
      <c r="H6" s="29">
        <v>309.31503755</v>
      </c>
      <c r="I6" s="29">
        <v>752.49883254999997</v>
      </c>
      <c r="J6" s="29">
        <v>23.367913210000001</v>
      </c>
      <c r="K6" s="29">
        <v>98.648393120000009</v>
      </c>
      <c r="L6" s="29">
        <v>258.63102508999998</v>
      </c>
      <c r="M6" s="29">
        <v>64.382744130000006</v>
      </c>
      <c r="N6" s="29">
        <v>125.94730240999999</v>
      </c>
      <c r="O6" s="29">
        <v>275.51444555000307</v>
      </c>
      <c r="P6" s="29">
        <v>21502.167738790002</v>
      </c>
    </row>
    <row r="7" spans="2:16" x14ac:dyDescent="0.3">
      <c r="B7" s="3" t="s">
        <v>38</v>
      </c>
      <c r="C7" s="28">
        <v>39.500749200000001</v>
      </c>
      <c r="D7" s="28">
        <v>388.15756249000003</v>
      </c>
      <c r="E7" s="28">
        <v>5620.32857255</v>
      </c>
      <c r="F7" s="28">
        <v>39.977752359999997</v>
      </c>
      <c r="G7" s="28">
        <v>16.741179339999999</v>
      </c>
      <c r="H7" s="28">
        <v>64.567444069999993</v>
      </c>
      <c r="I7" s="28">
        <v>179.67811938999998</v>
      </c>
      <c r="J7" s="28">
        <v>19.915246449999998</v>
      </c>
      <c r="K7" s="28">
        <v>25.189691199999999</v>
      </c>
      <c r="L7" s="28">
        <v>87.873609739999992</v>
      </c>
      <c r="M7" s="28">
        <v>27.414795229999999</v>
      </c>
      <c r="N7" s="28">
        <v>39.937805779999998</v>
      </c>
      <c r="O7" s="28">
        <v>87.05869969000149</v>
      </c>
      <c r="P7" s="28">
        <v>6636.3412274900002</v>
      </c>
    </row>
    <row r="8" spans="2:16" x14ac:dyDescent="0.3">
      <c r="B8" s="3" t="s">
        <v>11</v>
      </c>
      <c r="C8" s="28">
        <v>54.365646630000001</v>
      </c>
      <c r="D8" s="28">
        <v>544.58890379000002</v>
      </c>
      <c r="E8" s="28">
        <v>7535.2019780500004</v>
      </c>
      <c r="F8" s="28">
        <v>27.752725239999997</v>
      </c>
      <c r="G8" s="28">
        <v>26.0976547</v>
      </c>
      <c r="H8" s="28">
        <v>69.711314040000005</v>
      </c>
      <c r="I8" s="28">
        <v>269.06854938999999</v>
      </c>
      <c r="J8" s="28">
        <v>23.886318239999998</v>
      </c>
      <c r="K8" s="28">
        <v>32.935719849999998</v>
      </c>
      <c r="L8" s="28">
        <v>57.521589560000002</v>
      </c>
      <c r="M8" s="28">
        <v>45.288371650000002</v>
      </c>
      <c r="N8" s="28">
        <v>63.716431200000002</v>
      </c>
      <c r="O8" s="28">
        <v>176.84390450000001</v>
      </c>
      <c r="P8" s="28">
        <v>8926.9791068400009</v>
      </c>
    </row>
    <row r="9" spans="2:16" x14ac:dyDescent="0.3">
      <c r="B9" s="3" t="s">
        <v>39</v>
      </c>
      <c r="C9" s="28">
        <v>42.048194430000002</v>
      </c>
      <c r="D9" s="28">
        <v>424.43010672000003</v>
      </c>
      <c r="E9" s="28">
        <v>6378.9455009100002</v>
      </c>
      <c r="F9" s="28">
        <v>21.049987999999999</v>
      </c>
      <c r="G9" s="28">
        <v>28.679863059999999</v>
      </c>
      <c r="H9" s="28">
        <v>69.418550510000003</v>
      </c>
      <c r="I9" s="28">
        <v>265.14801987999999</v>
      </c>
      <c r="J9" s="28">
        <v>36.461733869999996</v>
      </c>
      <c r="K9" s="28">
        <v>33.42940007</v>
      </c>
      <c r="L9" s="28">
        <v>68.192145400000001</v>
      </c>
      <c r="M9" s="28">
        <v>31.778600960000002</v>
      </c>
      <c r="N9" s="28">
        <v>58.873988390000001</v>
      </c>
      <c r="O9" s="28">
        <v>149.50919444000053</v>
      </c>
      <c r="P9" s="28">
        <v>7607.9652866400002</v>
      </c>
    </row>
    <row r="10" spans="2:16" x14ac:dyDescent="0.3">
      <c r="B10" s="7" t="s">
        <v>40</v>
      </c>
      <c r="C10" s="29">
        <v>135.91459025999998</v>
      </c>
      <c r="D10" s="29">
        <v>1357.176573</v>
      </c>
      <c r="E10" s="29">
        <v>19534.476051509999</v>
      </c>
      <c r="F10" s="29">
        <v>88.780465599999999</v>
      </c>
      <c r="G10" s="29">
        <v>71.518697099999997</v>
      </c>
      <c r="H10" s="29">
        <v>203.69730862</v>
      </c>
      <c r="I10" s="29">
        <v>713.89468865999993</v>
      </c>
      <c r="J10" s="29">
        <v>80.263298559999996</v>
      </c>
      <c r="K10" s="29">
        <v>91.554811120000011</v>
      </c>
      <c r="L10" s="29">
        <v>213.58734469999999</v>
      </c>
      <c r="M10" s="29">
        <v>104.48176784</v>
      </c>
      <c r="N10" s="29">
        <v>162.52822537</v>
      </c>
      <c r="O10" s="29">
        <v>413.41179863000872</v>
      </c>
      <c r="P10" s="29">
        <v>23171.28562097</v>
      </c>
    </row>
    <row r="11" spans="2:16" x14ac:dyDescent="0.3">
      <c r="B11" s="3" t="s">
        <v>41</v>
      </c>
      <c r="C11" s="28">
        <v>34.079676840000005</v>
      </c>
      <c r="D11" s="28">
        <v>635.98137775999999</v>
      </c>
      <c r="E11" s="28">
        <v>6818.8151134999998</v>
      </c>
      <c r="F11" s="28">
        <v>17.390179120000003</v>
      </c>
      <c r="G11" s="28">
        <v>23.530160210000002</v>
      </c>
      <c r="H11" s="28">
        <v>26.017677160000002</v>
      </c>
      <c r="I11" s="28">
        <v>285.92803754000005</v>
      </c>
      <c r="J11" s="28">
        <v>38.085559509999996</v>
      </c>
      <c r="K11" s="28">
        <v>27.145972399999998</v>
      </c>
      <c r="L11" s="28">
        <v>117.42063463</v>
      </c>
      <c r="M11" s="28">
        <v>30.92008774</v>
      </c>
      <c r="N11" s="28">
        <v>32.931451609999996</v>
      </c>
      <c r="O11" s="28">
        <v>123.92009331000042</v>
      </c>
      <c r="P11" s="28">
        <v>8212.1660213300001</v>
      </c>
    </row>
    <row r="12" spans="2:16" x14ac:dyDescent="0.3">
      <c r="B12" s="3" t="s">
        <v>42</v>
      </c>
      <c r="C12" s="28">
        <v>29.966103069999999</v>
      </c>
      <c r="D12" s="28">
        <v>653.44433323999999</v>
      </c>
      <c r="E12" s="28">
        <v>6361.5025318999997</v>
      </c>
      <c r="F12" s="28">
        <v>23.019303399999998</v>
      </c>
      <c r="G12" s="28">
        <v>27.423295289999999</v>
      </c>
      <c r="H12" s="28">
        <v>29.649082329999999</v>
      </c>
      <c r="I12" s="28">
        <v>344.16804416000002</v>
      </c>
      <c r="J12" s="28">
        <v>44.999995439999999</v>
      </c>
      <c r="K12" s="28">
        <v>31.483927129999998</v>
      </c>
      <c r="L12" s="28">
        <v>102.60323164</v>
      </c>
      <c r="M12" s="28">
        <v>30.086409270000001</v>
      </c>
      <c r="N12" s="28">
        <v>35.185940960000003</v>
      </c>
      <c r="O12" s="28">
        <v>123.37646056000042</v>
      </c>
      <c r="P12" s="28">
        <v>7836.9086583900007</v>
      </c>
    </row>
    <row r="13" spans="2:16" x14ac:dyDescent="0.3">
      <c r="B13" s="3" t="s">
        <v>43</v>
      </c>
      <c r="C13" s="28">
        <v>28.155846780000001</v>
      </c>
      <c r="D13" s="28">
        <v>733.17514314999994</v>
      </c>
      <c r="E13" s="28">
        <v>3623.6000954000001</v>
      </c>
      <c r="F13" s="28">
        <v>18.964446339999999</v>
      </c>
      <c r="G13" s="28">
        <v>27.942092010000003</v>
      </c>
      <c r="H13" s="28">
        <v>28.576994769999999</v>
      </c>
      <c r="I13" s="28">
        <v>269.19278345999999</v>
      </c>
      <c r="J13" s="28">
        <v>38.855194520000005</v>
      </c>
      <c r="K13" s="28">
        <v>45.768128509999997</v>
      </c>
      <c r="L13" s="28">
        <v>106.58830709</v>
      </c>
      <c r="M13" s="28">
        <v>31.369917129999997</v>
      </c>
      <c r="N13" s="28">
        <v>25.82720621</v>
      </c>
      <c r="O13" s="28">
        <v>143.67542375999832</v>
      </c>
      <c r="P13" s="28">
        <v>5121.6915791299998</v>
      </c>
    </row>
    <row r="14" spans="2:16" x14ac:dyDescent="0.3">
      <c r="B14" s="7" t="s">
        <v>44</v>
      </c>
      <c r="C14" s="29">
        <v>92.201626689999998</v>
      </c>
      <c r="D14" s="29">
        <v>2022.60085415</v>
      </c>
      <c r="E14" s="29">
        <v>16803.9177408</v>
      </c>
      <c r="F14" s="29">
        <v>59.373928859999999</v>
      </c>
      <c r="G14" s="29">
        <v>78.89554751</v>
      </c>
      <c r="H14" s="29">
        <v>84.243754260000003</v>
      </c>
      <c r="I14" s="29">
        <v>899.28886516</v>
      </c>
      <c r="J14" s="29">
        <v>121.94074947</v>
      </c>
      <c r="K14" s="29">
        <v>104.39802804</v>
      </c>
      <c r="L14" s="29">
        <v>326.61217336000004</v>
      </c>
      <c r="M14" s="29">
        <v>92.376414139999994</v>
      </c>
      <c r="N14" s="29">
        <v>93.944598780000007</v>
      </c>
      <c r="O14" s="29">
        <v>390.97197763000105</v>
      </c>
      <c r="P14" s="29">
        <v>21170.766258849999</v>
      </c>
    </row>
    <row r="15" spans="2:16" x14ac:dyDescent="0.3">
      <c r="B15" s="3" t="s">
        <v>45</v>
      </c>
      <c r="C15" s="28">
        <v>23.39807137</v>
      </c>
      <c r="D15" s="28">
        <v>703.79222512000001</v>
      </c>
      <c r="E15" s="28">
        <v>2430.44203079</v>
      </c>
      <c r="F15" s="28">
        <v>21.40443952</v>
      </c>
      <c r="G15" s="28">
        <v>43.921305400000001</v>
      </c>
      <c r="H15" s="28">
        <v>16.271186150000002</v>
      </c>
      <c r="I15" s="28">
        <v>280.87962382000001</v>
      </c>
      <c r="J15" s="28">
        <v>40.448528830000001</v>
      </c>
      <c r="K15" s="28">
        <v>37.215683890000001</v>
      </c>
      <c r="L15" s="28">
        <v>100.15196293000001</v>
      </c>
      <c r="M15" s="28">
        <v>37.066839409999993</v>
      </c>
      <c r="N15" s="28">
        <v>91.575175779999995</v>
      </c>
      <c r="O15" s="28">
        <v>131.24761180000019</v>
      </c>
      <c r="P15" s="28">
        <v>3957.81468481</v>
      </c>
    </row>
    <row r="16" spans="2:16" x14ac:dyDescent="0.3">
      <c r="B16" s="3" t="s">
        <v>46</v>
      </c>
      <c r="C16" s="28">
        <v>26.864464780000002</v>
      </c>
      <c r="D16" s="28">
        <v>782.85228104999999</v>
      </c>
      <c r="E16" s="28">
        <v>1528.2197003199999</v>
      </c>
      <c r="F16" s="28">
        <v>29.954479600000003</v>
      </c>
      <c r="G16" s="28">
        <v>30.777570300000001</v>
      </c>
      <c r="H16" s="28">
        <v>14.94302813</v>
      </c>
      <c r="I16" s="28">
        <v>312.05283077999997</v>
      </c>
      <c r="J16" s="28">
        <v>28.04257089</v>
      </c>
      <c r="K16" s="28">
        <v>114.10867037</v>
      </c>
      <c r="L16" s="28">
        <v>93.810072680000005</v>
      </c>
      <c r="M16" s="28">
        <v>40.241732590000005</v>
      </c>
      <c r="N16" s="28">
        <v>30.092679870000001</v>
      </c>
      <c r="O16" s="28">
        <v>211.4610151000004</v>
      </c>
      <c r="P16" s="28">
        <v>3243.4210964600002</v>
      </c>
    </row>
    <row r="17" spans="2:16" x14ac:dyDescent="0.3">
      <c r="B17" s="3" t="s">
        <v>47</v>
      </c>
      <c r="C17" s="28">
        <v>20.46912468</v>
      </c>
      <c r="D17" s="28">
        <v>646.82814063000001</v>
      </c>
      <c r="E17" s="28">
        <v>3754.9976098899997</v>
      </c>
      <c r="F17" s="28">
        <v>13.67318139</v>
      </c>
      <c r="G17" s="28">
        <v>25.193497399999998</v>
      </c>
      <c r="H17" s="28">
        <v>19.094673119999999</v>
      </c>
      <c r="I17" s="28">
        <v>112.06876724</v>
      </c>
      <c r="J17" s="28">
        <v>17.843938129999998</v>
      </c>
      <c r="K17" s="28">
        <v>22.14976562</v>
      </c>
      <c r="L17" s="28">
        <v>214.26596433</v>
      </c>
      <c r="M17" s="28">
        <v>37.601746840000004</v>
      </c>
      <c r="N17" s="28">
        <v>23.388447960000001</v>
      </c>
      <c r="O17" s="28">
        <v>160.82349550000001</v>
      </c>
      <c r="P17" s="28">
        <v>5068.3983527299997</v>
      </c>
    </row>
    <row r="18" spans="2:16" x14ac:dyDescent="0.3">
      <c r="B18" s="7" t="s">
        <v>48</v>
      </c>
      <c r="C18" s="29">
        <v>70.731660829999996</v>
      </c>
      <c r="D18" s="29">
        <v>2133.4726467999999</v>
      </c>
      <c r="E18" s="29">
        <v>7713.6593409999996</v>
      </c>
      <c r="F18" s="29">
        <v>65.032100509999992</v>
      </c>
      <c r="G18" s="29">
        <v>99.8923731</v>
      </c>
      <c r="H18" s="29">
        <v>50.308887399999996</v>
      </c>
      <c r="I18" s="29">
        <v>705.00122184000008</v>
      </c>
      <c r="J18" s="29">
        <v>86.335037849999992</v>
      </c>
      <c r="K18" s="29">
        <v>173.47411987999999</v>
      </c>
      <c r="L18" s="29">
        <v>408.22799994000002</v>
      </c>
      <c r="M18" s="29">
        <v>114.91031884</v>
      </c>
      <c r="N18" s="29">
        <v>145.05630361000001</v>
      </c>
      <c r="O18" s="29">
        <v>503.53212239999772</v>
      </c>
      <c r="P18" s="29">
        <v>12269.634134</v>
      </c>
    </row>
    <row r="19" spans="2:16" x14ac:dyDescent="0.3">
      <c r="B19" s="7" t="s">
        <v>49</v>
      </c>
      <c r="C19" s="29">
        <v>466.62545344</v>
      </c>
      <c r="D19" s="29">
        <v>6959.2349227100003</v>
      </c>
      <c r="E19" s="29">
        <v>61903.121711779997</v>
      </c>
      <c r="F19" s="29">
        <v>286.30258345999999</v>
      </c>
      <c r="G19" s="29">
        <v>306.22157150999999</v>
      </c>
      <c r="H19" s="29">
        <v>647.56498783000006</v>
      </c>
      <c r="I19" s="29">
        <v>3070.6836082099999</v>
      </c>
      <c r="J19" s="29">
        <v>311.90699909</v>
      </c>
      <c r="K19" s="29">
        <v>468.07535216000002</v>
      </c>
      <c r="L19" s="29">
        <v>1207.0585430899998</v>
      </c>
      <c r="M19" s="29">
        <v>376.15124494999998</v>
      </c>
      <c r="N19" s="29">
        <v>527.47643017000007</v>
      </c>
      <c r="O19" s="29">
        <v>1583.4303442100068</v>
      </c>
      <c r="P19" s="29">
        <v>78113.853752609997</v>
      </c>
    </row>
    <row r="20" spans="2:16" x14ac:dyDescent="0.3">
      <c r="B20" s="25" t="s">
        <v>50</v>
      </c>
      <c r="C20" s="28">
        <v>25.723651929999999</v>
      </c>
      <c r="D20" s="28">
        <v>885.65197241999999</v>
      </c>
      <c r="E20" s="28">
        <v>4733.1317461000008</v>
      </c>
      <c r="F20" s="28">
        <v>20.53882814</v>
      </c>
      <c r="G20" s="28">
        <v>14.740326720000001</v>
      </c>
      <c r="H20" s="28">
        <v>32.161871339999998</v>
      </c>
      <c r="I20" s="28">
        <v>214.21857555000003</v>
      </c>
      <c r="J20" s="28">
        <v>21.44080757</v>
      </c>
      <c r="K20" s="28">
        <v>25.968884750000001</v>
      </c>
      <c r="L20" s="28">
        <v>141.88423230000001</v>
      </c>
      <c r="M20" s="28">
        <v>27.14959314</v>
      </c>
      <c r="N20" s="28">
        <v>71.220106989999991</v>
      </c>
      <c r="O20" s="28">
        <v>85.941574619997979</v>
      </c>
      <c r="P20" s="28">
        <v>6299.77217157</v>
      </c>
    </row>
    <row r="21" spans="2:16" x14ac:dyDescent="0.3">
      <c r="B21" s="25" t="s">
        <v>35</v>
      </c>
      <c r="C21" s="28">
        <v>23.068070350000003</v>
      </c>
      <c r="D21" s="28">
        <v>674.36475698000004</v>
      </c>
      <c r="E21" s="28">
        <v>3184.0048308800001</v>
      </c>
      <c r="F21" s="28">
        <v>6.08183396</v>
      </c>
      <c r="G21" s="28">
        <v>23.561048850000002</v>
      </c>
      <c r="H21" s="28">
        <v>42.455237740000001</v>
      </c>
      <c r="I21" s="28">
        <v>309.57226593000001</v>
      </c>
      <c r="J21" s="28">
        <v>16.487787060000002</v>
      </c>
      <c r="K21" s="28">
        <v>33.527487300000004</v>
      </c>
      <c r="L21" s="28">
        <v>87.923910709999987</v>
      </c>
      <c r="M21" s="28">
        <v>28.332380780000001</v>
      </c>
      <c r="N21" s="28">
        <v>28.8006019</v>
      </c>
      <c r="O21" s="28">
        <v>99.058157860001558</v>
      </c>
      <c r="P21" s="28">
        <v>4557.2383703000005</v>
      </c>
    </row>
    <row r="22" spans="2:16" x14ac:dyDescent="0.3">
      <c r="B22" s="3" t="s">
        <v>36</v>
      </c>
      <c r="C22" s="28">
        <v>26.02231141</v>
      </c>
      <c r="D22" s="28">
        <v>774.98843244000011</v>
      </c>
      <c r="E22" s="28">
        <v>5335.4179992500003</v>
      </c>
      <c r="F22" s="28">
        <v>3.4262236600000002</v>
      </c>
      <c r="G22" s="28">
        <v>33.293274850000003</v>
      </c>
      <c r="H22" s="28">
        <v>50.045291979999995</v>
      </c>
      <c r="I22" s="28">
        <v>241.32699969000001</v>
      </c>
      <c r="J22" s="28">
        <v>38.370280210000004</v>
      </c>
      <c r="K22" s="28">
        <v>39.7206598</v>
      </c>
      <c r="L22" s="28">
        <v>131.69021971999999</v>
      </c>
      <c r="M22" s="28">
        <v>28.263821440000001</v>
      </c>
      <c r="N22" s="28">
        <v>24.653632760000001</v>
      </c>
      <c r="O22" s="28">
        <v>140.93018230000018</v>
      </c>
      <c r="P22" s="28">
        <v>6868.1493295099999</v>
      </c>
    </row>
    <row r="23" spans="2:16" x14ac:dyDescent="0.3">
      <c r="B23" s="7" t="s">
        <v>37</v>
      </c>
      <c r="C23" s="29">
        <v>74.814033690000002</v>
      </c>
      <c r="D23" s="29">
        <v>2335.0051618400003</v>
      </c>
      <c r="E23" s="29">
        <v>13252.554576229999</v>
      </c>
      <c r="F23" s="29">
        <v>30.046885760000002</v>
      </c>
      <c r="G23" s="29">
        <v>71.594650420000008</v>
      </c>
      <c r="H23" s="29">
        <v>124.66240106000001</v>
      </c>
      <c r="I23" s="29">
        <v>765.11784116999991</v>
      </c>
      <c r="J23" s="29">
        <v>76.298874840000011</v>
      </c>
      <c r="K23" s="29">
        <v>99.217031849999998</v>
      </c>
      <c r="L23" s="29">
        <v>361.49836273</v>
      </c>
      <c r="M23" s="29">
        <v>83.745795360000002</v>
      </c>
      <c r="N23" s="29">
        <v>124.67434165</v>
      </c>
      <c r="O23" s="29">
        <v>325.9299147799988</v>
      </c>
      <c r="P23" s="29">
        <v>17725.159871380001</v>
      </c>
    </row>
    <row r="24" spans="2:16" x14ac:dyDescent="0.3">
      <c r="B24" s="3" t="s">
        <v>38</v>
      </c>
      <c r="C24" s="28">
        <v>26.912351280000003</v>
      </c>
      <c r="D24" s="28">
        <v>686.04130679999992</v>
      </c>
      <c r="E24" s="28">
        <v>5053.7264164399994</v>
      </c>
      <c r="F24" s="28">
        <v>0.44582934999999996</v>
      </c>
      <c r="G24" s="28">
        <v>23.229027160000001</v>
      </c>
      <c r="H24" s="28">
        <v>42.837372810000005</v>
      </c>
      <c r="I24" s="28">
        <v>278.99509462000003</v>
      </c>
      <c r="J24" s="28">
        <v>34.424574490000005</v>
      </c>
      <c r="K24" s="28">
        <v>37.785886909999995</v>
      </c>
      <c r="L24" s="28">
        <v>119.62184945</v>
      </c>
      <c r="M24" s="28">
        <v>50.642139409999999</v>
      </c>
      <c r="N24" s="28">
        <v>40.76456872</v>
      </c>
      <c r="O24" s="28">
        <v>103.50324978000069</v>
      </c>
      <c r="P24" s="28">
        <v>6498.9296672199998</v>
      </c>
    </row>
    <row r="25" spans="2:16" x14ac:dyDescent="0.3">
      <c r="B25" s="3" t="s">
        <v>11</v>
      </c>
      <c r="C25" s="28">
        <v>51.10423144</v>
      </c>
      <c r="D25" s="28">
        <v>1025.6612537200001</v>
      </c>
      <c r="E25" s="28">
        <v>5140.9432971599999</v>
      </c>
      <c r="F25" s="28">
        <v>0</v>
      </c>
      <c r="G25" s="28">
        <v>33.541444339999998</v>
      </c>
      <c r="H25" s="28">
        <v>48.077077070000001</v>
      </c>
      <c r="I25" s="28">
        <v>249.12809662999999</v>
      </c>
      <c r="J25" s="28">
        <v>59.64561818</v>
      </c>
      <c r="K25" s="28">
        <v>43.743636259999995</v>
      </c>
      <c r="L25" s="28">
        <v>108.18690004999999</v>
      </c>
      <c r="M25" s="28">
        <v>55.830267729999996</v>
      </c>
      <c r="N25" s="28">
        <v>21.759864530000002</v>
      </c>
      <c r="O25" s="28">
        <v>130.28839691000081</v>
      </c>
      <c r="P25" s="28">
        <v>6967.9100840200008</v>
      </c>
    </row>
    <row r="26" spans="2:16" x14ac:dyDescent="0.3">
      <c r="B26" s="3" t="s">
        <v>39</v>
      </c>
      <c r="C26" s="28">
        <v>40.110587989999999</v>
      </c>
      <c r="D26" s="28">
        <v>984.95726026</v>
      </c>
      <c r="E26" s="28">
        <v>4139.8039756300004</v>
      </c>
      <c r="F26" s="28">
        <v>0</v>
      </c>
      <c r="G26" s="28">
        <v>38.926358740000005</v>
      </c>
      <c r="H26" s="28">
        <v>48.112105229999997</v>
      </c>
      <c r="I26" s="28">
        <v>264.89156550999996</v>
      </c>
      <c r="J26" s="28">
        <v>34.274471990000002</v>
      </c>
      <c r="K26" s="28">
        <v>39.301566489999999</v>
      </c>
      <c r="L26" s="28">
        <v>97.349023269999989</v>
      </c>
      <c r="M26" s="28">
        <v>49.898400119999998</v>
      </c>
      <c r="N26" s="28">
        <v>117.99052132</v>
      </c>
      <c r="O26" s="28">
        <v>163.13854624000072</v>
      </c>
      <c r="P26" s="28">
        <v>6018.7543827899999</v>
      </c>
    </row>
    <row r="27" spans="2:16" x14ac:dyDescent="0.3">
      <c r="B27" s="7" t="s">
        <v>40</v>
      </c>
      <c r="C27" s="29">
        <v>118.12717070999999</v>
      </c>
      <c r="D27" s="29">
        <v>2696.6598207800002</v>
      </c>
      <c r="E27" s="29">
        <v>14334.473689229999</v>
      </c>
      <c r="F27" s="29">
        <v>0.44582934999999996</v>
      </c>
      <c r="G27" s="29">
        <v>95.696830239999997</v>
      </c>
      <c r="H27" s="29">
        <v>139.02655511</v>
      </c>
      <c r="I27" s="29">
        <v>793.01475675999995</v>
      </c>
      <c r="J27" s="29">
        <v>128.34466466000001</v>
      </c>
      <c r="K27" s="29">
        <v>120.83108966</v>
      </c>
      <c r="L27" s="29">
        <v>325.15777277000001</v>
      </c>
      <c r="M27" s="29">
        <v>156.37080725999999</v>
      </c>
      <c r="N27" s="29">
        <v>180.51495456999999</v>
      </c>
      <c r="O27" s="29">
        <v>396.93019293000032</v>
      </c>
      <c r="P27" s="29">
        <v>19485.594134029998</v>
      </c>
    </row>
    <row r="28" spans="2:16" x14ac:dyDescent="0.3">
      <c r="B28" s="3" t="s">
        <v>41</v>
      </c>
      <c r="C28" s="28">
        <v>44.570214700000001</v>
      </c>
      <c r="D28" s="28">
        <v>869.92391798000006</v>
      </c>
      <c r="E28" s="28">
        <v>2176.0882523699997</v>
      </c>
      <c r="F28" s="28">
        <v>4.0000000000000002E-4</v>
      </c>
      <c r="G28" s="28">
        <v>37.97629645</v>
      </c>
      <c r="H28" s="28">
        <v>54.901610170000005</v>
      </c>
      <c r="I28" s="28">
        <v>244.50470186999999</v>
      </c>
      <c r="J28" s="28">
        <v>33.598462979999994</v>
      </c>
      <c r="K28" s="28">
        <v>107.1699519</v>
      </c>
      <c r="L28" s="28">
        <v>99.928003430000004</v>
      </c>
      <c r="M28" s="28">
        <v>33.685968530000004</v>
      </c>
      <c r="N28" s="28">
        <v>72.783753500000003</v>
      </c>
      <c r="O28" s="28">
        <v>122.55560244999981</v>
      </c>
      <c r="P28" s="28">
        <v>3897.6871363299997</v>
      </c>
    </row>
    <row r="29" spans="2:16" x14ac:dyDescent="0.3">
      <c r="B29" s="3" t="s">
        <v>42</v>
      </c>
      <c r="C29" s="28">
        <v>37.723352799999994</v>
      </c>
      <c r="D29" s="28">
        <v>904.29442111000003</v>
      </c>
      <c r="E29" s="28">
        <v>2595.7202929699997</v>
      </c>
      <c r="F29" s="28">
        <v>0</v>
      </c>
      <c r="G29" s="28">
        <v>32.20201926</v>
      </c>
      <c r="H29" s="28">
        <v>47.199487609999998</v>
      </c>
      <c r="I29" s="28">
        <v>207.97518133000003</v>
      </c>
      <c r="J29" s="28">
        <v>31.168394450000001</v>
      </c>
      <c r="K29" s="28">
        <v>55.977623180000002</v>
      </c>
      <c r="L29" s="28">
        <v>97.157651939999994</v>
      </c>
      <c r="M29" s="28">
        <v>36.357266340000002</v>
      </c>
      <c r="N29" s="28">
        <v>45.663060829999999</v>
      </c>
      <c r="O29" s="28">
        <v>154.93644292000008</v>
      </c>
      <c r="P29" s="28">
        <v>4246.3751947399996</v>
      </c>
    </row>
    <row r="30" spans="2:16" x14ac:dyDescent="0.3">
      <c r="B30" s="3" t="s">
        <v>43</v>
      </c>
      <c r="C30" s="28">
        <v>34.609414409999999</v>
      </c>
      <c r="D30" s="28">
        <v>852.80813520000004</v>
      </c>
      <c r="E30" s="28">
        <v>2545.2430316300001</v>
      </c>
      <c r="F30" s="28">
        <v>0</v>
      </c>
      <c r="G30" s="28">
        <v>37.651813560000001</v>
      </c>
      <c r="H30" s="28">
        <v>39.316753169999998</v>
      </c>
      <c r="I30" s="28">
        <v>233.32334035</v>
      </c>
      <c r="J30" s="28">
        <v>39.763761770000002</v>
      </c>
      <c r="K30" s="28">
        <v>35.897114520000002</v>
      </c>
      <c r="L30" s="28">
        <v>103.85338175</v>
      </c>
      <c r="M30" s="28">
        <v>33.169760910000001</v>
      </c>
      <c r="N30" s="28">
        <v>24.12173387</v>
      </c>
      <c r="O30" s="28">
        <v>103.28889453999996</v>
      </c>
      <c r="P30" s="28">
        <v>4083.0471356799999</v>
      </c>
    </row>
    <row r="31" spans="2:16" x14ac:dyDescent="0.3">
      <c r="B31" s="7" t="s">
        <v>44</v>
      </c>
      <c r="C31" s="29">
        <v>116.90298190999999</v>
      </c>
      <c r="D31" s="29">
        <v>2627.0264742899999</v>
      </c>
      <c r="E31" s="29">
        <v>7317.0515769700005</v>
      </c>
      <c r="F31" s="29">
        <v>4.0000000000000002E-4</v>
      </c>
      <c r="G31" s="29">
        <v>107.83012927</v>
      </c>
      <c r="H31" s="29">
        <v>141.41785095</v>
      </c>
      <c r="I31" s="29">
        <v>685.80322354999998</v>
      </c>
      <c r="J31" s="29">
        <v>104.5306192</v>
      </c>
      <c r="K31" s="29">
        <v>199.0446896</v>
      </c>
      <c r="L31" s="29">
        <v>300.93903712000002</v>
      </c>
      <c r="M31" s="29">
        <v>103.21299578</v>
      </c>
      <c r="N31" s="29">
        <v>142.56854819999998</v>
      </c>
      <c r="O31" s="29">
        <v>380.78093990999605</v>
      </c>
      <c r="P31" s="29">
        <v>12227.10946675</v>
      </c>
    </row>
    <row r="32" spans="2:16" x14ac:dyDescent="0.3">
      <c r="B32" s="3" t="s">
        <v>45</v>
      </c>
      <c r="C32" s="28">
        <v>40.700342229999997</v>
      </c>
      <c r="D32" s="28">
        <v>823.01840074000006</v>
      </c>
      <c r="E32" s="28">
        <v>2705.3896441799998</v>
      </c>
      <c r="F32" s="28">
        <v>0</v>
      </c>
      <c r="G32" s="28">
        <v>50.987849659999995</v>
      </c>
      <c r="H32" s="28">
        <v>27.092941809999999</v>
      </c>
      <c r="I32" s="28">
        <v>273.88107243000002</v>
      </c>
      <c r="J32" s="28">
        <v>48.880096049999999</v>
      </c>
      <c r="K32" s="28">
        <v>44.980674950000001</v>
      </c>
      <c r="L32" s="28">
        <v>107.38019068999999</v>
      </c>
      <c r="M32" s="28">
        <v>30.635200040000001</v>
      </c>
      <c r="N32" s="28">
        <v>46.33596696</v>
      </c>
      <c r="O32" s="28">
        <v>142.13032019000102</v>
      </c>
      <c r="P32" s="28">
        <v>4341.4126999300006</v>
      </c>
    </row>
    <row r="33" spans="2:16" x14ac:dyDescent="0.3">
      <c r="B33" s="3" t="s">
        <v>46</v>
      </c>
      <c r="C33" s="28">
        <v>47.000480670000002</v>
      </c>
      <c r="D33" s="28">
        <v>798.87278758000002</v>
      </c>
      <c r="E33" s="28">
        <v>2621.17282282</v>
      </c>
      <c r="F33" s="28">
        <v>0</v>
      </c>
      <c r="G33" s="28">
        <v>104.67516303000001</v>
      </c>
      <c r="H33" s="28">
        <v>28.508385670000003</v>
      </c>
      <c r="I33" s="28">
        <v>268.62859718999999</v>
      </c>
      <c r="J33" s="28">
        <v>38.539881059999999</v>
      </c>
      <c r="K33" s="28">
        <v>147.20996184000001</v>
      </c>
      <c r="L33" s="28">
        <v>121.72039083</v>
      </c>
      <c r="M33" s="28">
        <v>39.157069649999997</v>
      </c>
      <c r="N33" s="28">
        <v>43.282233399999996</v>
      </c>
      <c r="O33" s="28">
        <v>149.91808435999965</v>
      </c>
      <c r="P33" s="28">
        <v>4408.6858581000006</v>
      </c>
    </row>
    <row r="34" spans="2:16" x14ac:dyDescent="0.3">
      <c r="B34" s="3" t="s">
        <v>47</v>
      </c>
      <c r="C34" s="28">
        <v>30.505757920000001</v>
      </c>
      <c r="D34" s="28">
        <v>783.72153195999999</v>
      </c>
      <c r="E34" s="28">
        <v>3724.9045560500003</v>
      </c>
      <c r="F34" s="28">
        <v>0</v>
      </c>
      <c r="G34" s="28">
        <v>55.497191020000002</v>
      </c>
      <c r="H34" s="28">
        <v>62.201198939999998</v>
      </c>
      <c r="I34" s="28">
        <v>142.17008368999998</v>
      </c>
      <c r="J34" s="28">
        <v>6.9802333000000001</v>
      </c>
      <c r="K34" s="28">
        <v>33.917790549999999</v>
      </c>
      <c r="L34" s="28">
        <v>120.0437177</v>
      </c>
      <c r="M34" s="28">
        <v>40.004091409999994</v>
      </c>
      <c r="N34" s="28">
        <v>43.702938400000001</v>
      </c>
      <c r="O34" s="28">
        <v>112.85164840000057</v>
      </c>
      <c r="P34" s="28">
        <v>5156.5007393400001</v>
      </c>
    </row>
    <row r="35" spans="2:16" x14ac:dyDescent="0.3">
      <c r="B35" s="7" t="s">
        <v>48</v>
      </c>
      <c r="C35" s="29">
        <v>118.20658082</v>
      </c>
      <c r="D35" s="29">
        <v>2405.6127202800003</v>
      </c>
      <c r="E35" s="29">
        <v>9051.4670230499996</v>
      </c>
      <c r="F35" s="29">
        <v>0</v>
      </c>
      <c r="G35" s="29">
        <v>211.16020371000002</v>
      </c>
      <c r="H35" s="29">
        <v>117.80252642000001</v>
      </c>
      <c r="I35" s="29">
        <v>684.67975330999991</v>
      </c>
      <c r="J35" s="29">
        <v>94.40021041</v>
      </c>
      <c r="K35" s="29">
        <v>226.10842733999999</v>
      </c>
      <c r="L35" s="29">
        <v>349.14429922000005</v>
      </c>
      <c r="M35" s="29">
        <v>109.7963611</v>
      </c>
      <c r="N35" s="29">
        <v>133.32113876</v>
      </c>
      <c r="O35" s="29">
        <v>404.90005295000265</v>
      </c>
      <c r="P35" s="29">
        <v>13906.599297370001</v>
      </c>
    </row>
    <row r="36" spans="2:16" x14ac:dyDescent="0.3">
      <c r="B36" s="7" t="s">
        <v>51</v>
      </c>
      <c r="C36" s="29">
        <v>428.05076713</v>
      </c>
      <c r="D36" s="29">
        <v>10064.304177190001</v>
      </c>
      <c r="E36" s="29">
        <v>43955.546865480006</v>
      </c>
      <c r="F36" s="29">
        <v>30.493115109999998</v>
      </c>
      <c r="G36" s="29">
        <v>486.28181364</v>
      </c>
      <c r="H36" s="29">
        <v>522.90933354000003</v>
      </c>
      <c r="I36" s="29">
        <v>2928.6155747899998</v>
      </c>
      <c r="J36" s="29">
        <v>403.57436911000002</v>
      </c>
      <c r="K36" s="29">
        <v>645.20123845000001</v>
      </c>
      <c r="L36" s="29">
        <v>1336.7394718399999</v>
      </c>
      <c r="M36" s="29">
        <v>453.12595950000002</v>
      </c>
      <c r="N36" s="29">
        <v>581.07898317999991</v>
      </c>
      <c r="O36" s="29">
        <v>1508.5411005699998</v>
      </c>
      <c r="P36" s="29">
        <v>63344.462769530001</v>
      </c>
    </row>
    <row r="37" spans="2:16" x14ac:dyDescent="0.3">
      <c r="B37" s="3" t="s">
        <v>52</v>
      </c>
      <c r="C37" s="28">
        <v>31.743026539999999</v>
      </c>
      <c r="D37" s="28">
        <v>995.11044261999996</v>
      </c>
      <c r="E37" s="28">
        <v>1531.4038286099999</v>
      </c>
      <c r="F37" s="28">
        <v>0</v>
      </c>
      <c r="G37" s="28">
        <v>27.353618480000002</v>
      </c>
      <c r="H37" s="28">
        <v>4.4473404000000007</v>
      </c>
      <c r="I37" s="28">
        <v>210.71290833</v>
      </c>
      <c r="J37" s="28">
        <v>5.8434027300000002</v>
      </c>
      <c r="K37" s="28">
        <v>31.428305870000003</v>
      </c>
      <c r="L37" s="28">
        <v>146.79206105</v>
      </c>
      <c r="M37" s="28">
        <v>34.525383609999999</v>
      </c>
      <c r="N37" s="28">
        <v>56.87664599</v>
      </c>
      <c r="O37" s="28">
        <v>88.786526460000033</v>
      </c>
      <c r="P37" s="28">
        <v>3165.02349069</v>
      </c>
    </row>
    <row r="38" spans="2:16" x14ac:dyDescent="0.3">
      <c r="B38" s="3" t="s">
        <v>35</v>
      </c>
      <c r="C38" s="28">
        <v>31.304549260000002</v>
      </c>
      <c r="D38" s="28">
        <v>907.85798663000003</v>
      </c>
      <c r="E38" s="28">
        <v>3903.7754015199998</v>
      </c>
      <c r="F38" s="28">
        <v>0</v>
      </c>
      <c r="G38" s="28">
        <v>31.432777260000002</v>
      </c>
      <c r="H38" s="28">
        <v>15.005137769999999</v>
      </c>
      <c r="I38" s="28">
        <v>247.48359088999999</v>
      </c>
      <c r="J38" s="28">
        <v>5.8568562499999999</v>
      </c>
      <c r="K38" s="28">
        <v>32.707594550000003</v>
      </c>
      <c r="L38" s="28">
        <v>90.482066700000004</v>
      </c>
      <c r="M38" s="28">
        <v>29.640014170000001</v>
      </c>
      <c r="N38" s="28">
        <v>45.731562689999997</v>
      </c>
      <c r="O38" s="28">
        <v>143.41278829999925</v>
      </c>
      <c r="P38" s="28">
        <v>5484.69032599</v>
      </c>
    </row>
    <row r="39" spans="2:16" x14ac:dyDescent="0.3">
      <c r="B39" s="25" t="s">
        <v>36</v>
      </c>
      <c r="C39" s="28">
        <v>42.164876670000005</v>
      </c>
      <c r="D39" s="28">
        <v>995.51680431</v>
      </c>
      <c r="E39" s="28">
        <v>4177.23665755</v>
      </c>
      <c r="F39" s="28">
        <v>0</v>
      </c>
      <c r="G39" s="28">
        <v>34.97001779</v>
      </c>
      <c r="H39" s="28">
        <v>23.15692997</v>
      </c>
      <c r="I39" s="28">
        <v>267.04306889999998</v>
      </c>
      <c r="J39" s="28">
        <v>17.330515649999999</v>
      </c>
      <c r="K39" s="28">
        <v>40.722780469999996</v>
      </c>
      <c r="L39" s="28">
        <v>88.198165829999994</v>
      </c>
      <c r="M39" s="28">
        <v>30.286940269999999</v>
      </c>
      <c r="N39" s="28">
        <v>71.849621599999992</v>
      </c>
      <c r="O39" s="28">
        <v>116.69953871000004</v>
      </c>
      <c r="P39" s="28">
        <v>5905.1759177200001</v>
      </c>
    </row>
    <row r="40" spans="2:16" x14ac:dyDescent="0.3">
      <c r="B40" s="7" t="s">
        <v>37</v>
      </c>
      <c r="C40" s="29">
        <v>105.21245247</v>
      </c>
      <c r="D40" s="29">
        <v>2898.4852335599999</v>
      </c>
      <c r="E40" s="29">
        <v>9612.4158876800011</v>
      </c>
      <c r="F40" s="29">
        <v>0</v>
      </c>
      <c r="G40" s="29">
        <v>93.756413530000003</v>
      </c>
      <c r="H40" s="29">
        <v>42.609408139999999</v>
      </c>
      <c r="I40" s="29">
        <v>725.23956812000006</v>
      </c>
      <c r="J40" s="29">
        <v>29.03077463</v>
      </c>
      <c r="K40" s="29">
        <v>104.85868089</v>
      </c>
      <c r="L40" s="29">
        <v>325.47229357999998</v>
      </c>
      <c r="M40" s="29">
        <v>94.452338049999994</v>
      </c>
      <c r="N40" s="29">
        <v>174.45783028</v>
      </c>
      <c r="O40" s="29">
        <v>348.8988534700012</v>
      </c>
      <c r="P40" s="29">
        <v>14554.8897344</v>
      </c>
    </row>
    <row r="41" spans="2:16" x14ac:dyDescent="0.3">
      <c r="B41" s="3" t="s">
        <v>38</v>
      </c>
      <c r="C41" s="28">
        <v>34.567574039999997</v>
      </c>
      <c r="D41" s="28">
        <v>865.07012471000007</v>
      </c>
      <c r="E41" s="28">
        <v>7323.11323283</v>
      </c>
      <c r="F41" s="28">
        <v>0</v>
      </c>
      <c r="G41" s="28">
        <v>29.300205289999997</v>
      </c>
      <c r="H41" s="28">
        <v>30.608194809999997</v>
      </c>
      <c r="I41" s="28">
        <v>232.17575169</v>
      </c>
      <c r="J41" s="28">
        <v>27.047433719999997</v>
      </c>
      <c r="K41" s="28">
        <v>30.45022372</v>
      </c>
      <c r="L41" s="28">
        <v>93.645969390000005</v>
      </c>
      <c r="M41" s="28">
        <v>44.686545659999993</v>
      </c>
      <c r="N41" s="28">
        <v>81.236906819999987</v>
      </c>
      <c r="O41" s="28">
        <v>121.01542773999977</v>
      </c>
      <c r="P41" s="28">
        <v>8912.9175904200001</v>
      </c>
    </row>
    <row r="42" spans="2:16" x14ac:dyDescent="0.3">
      <c r="B42" s="3" t="s">
        <v>11</v>
      </c>
      <c r="C42" s="28">
        <v>25.792643139999999</v>
      </c>
      <c r="D42" s="28">
        <v>1056.74022513</v>
      </c>
      <c r="E42" s="28">
        <v>5502.2673817799996</v>
      </c>
      <c r="F42" s="28">
        <v>0</v>
      </c>
      <c r="G42" s="28">
        <v>30.184209289999998</v>
      </c>
      <c r="H42" s="28">
        <v>0</v>
      </c>
      <c r="I42" s="28">
        <v>250.32278825999998</v>
      </c>
      <c r="J42" s="28">
        <v>9.9718427899999984</v>
      </c>
      <c r="K42" s="28">
        <v>36.963047179999997</v>
      </c>
      <c r="L42" s="28">
        <v>94.665749629999993</v>
      </c>
      <c r="M42" s="28">
        <v>59.693779020000001</v>
      </c>
      <c r="N42" s="28">
        <v>54.495517169999999</v>
      </c>
      <c r="O42" s="28">
        <v>176.08991283999919</v>
      </c>
      <c r="P42" s="28">
        <v>7297.18709623</v>
      </c>
    </row>
    <row r="43" spans="2:16" x14ac:dyDescent="0.3">
      <c r="B43" s="3" t="s">
        <v>39</v>
      </c>
      <c r="C43" s="28">
        <v>21.707735070000002</v>
      </c>
      <c r="D43" s="28">
        <v>1074.8712112000001</v>
      </c>
      <c r="E43" s="28">
        <v>5686.9689220399996</v>
      </c>
      <c r="F43" s="28">
        <v>0</v>
      </c>
      <c r="G43" s="28">
        <v>36.785834380000004</v>
      </c>
      <c r="H43" s="28">
        <v>0</v>
      </c>
      <c r="I43" s="28">
        <v>257.10646187999998</v>
      </c>
      <c r="J43" s="28">
        <v>45.180050389999998</v>
      </c>
      <c r="K43" s="28">
        <v>38.121303399999995</v>
      </c>
      <c r="L43" s="28">
        <v>121.11052943999999</v>
      </c>
      <c r="M43" s="28">
        <v>42.559369259999997</v>
      </c>
      <c r="N43" s="28">
        <v>88.64280484999999</v>
      </c>
      <c r="O43" s="28">
        <v>165.82591252000046</v>
      </c>
      <c r="P43" s="28">
        <v>7578.88013443</v>
      </c>
    </row>
    <row r="44" spans="2:16" x14ac:dyDescent="0.3">
      <c r="B44" s="7" t="s">
        <v>40</v>
      </c>
      <c r="C44" s="29">
        <v>82.067952250000005</v>
      </c>
      <c r="D44" s="29">
        <v>2996.6815610399999</v>
      </c>
      <c r="E44" s="29">
        <v>18512.349536650003</v>
      </c>
      <c r="F44" s="29">
        <v>0</v>
      </c>
      <c r="G44" s="29">
        <v>96.270248959999989</v>
      </c>
      <c r="H44" s="29">
        <v>30.608194809999997</v>
      </c>
      <c r="I44" s="29">
        <v>739.60500182999999</v>
      </c>
      <c r="J44" s="29">
        <v>82.199326900000003</v>
      </c>
      <c r="K44" s="29">
        <v>105.5345743</v>
      </c>
      <c r="L44" s="29">
        <v>309.42224845999999</v>
      </c>
      <c r="M44" s="29">
        <v>146.93969393999998</v>
      </c>
      <c r="N44" s="29">
        <v>224.37522884000001</v>
      </c>
      <c r="O44" s="29">
        <v>462.93125309999846</v>
      </c>
      <c r="P44" s="29">
        <v>23788.984821080001</v>
      </c>
    </row>
    <row r="45" spans="2:16" x14ac:dyDescent="0.3">
      <c r="B45" s="26" t="s">
        <v>41</v>
      </c>
      <c r="C45" s="28">
        <v>21.264200070000001</v>
      </c>
      <c r="D45" s="28">
        <v>773.75679270000001</v>
      </c>
      <c r="E45" s="28">
        <v>5993.4350744100002</v>
      </c>
      <c r="F45" s="28">
        <v>0</v>
      </c>
      <c r="G45" s="28">
        <v>32.033758069999998</v>
      </c>
      <c r="H45" s="28">
        <v>1.5720000000000001</v>
      </c>
      <c r="I45" s="28">
        <v>252.5948157</v>
      </c>
      <c r="J45" s="28">
        <v>14.706035609999999</v>
      </c>
      <c r="K45" s="28">
        <v>39.801961040000002</v>
      </c>
      <c r="L45" s="28">
        <v>124.92844601</v>
      </c>
      <c r="M45" s="28">
        <v>28.420137649999997</v>
      </c>
      <c r="N45" s="28">
        <v>54.229612979999999</v>
      </c>
      <c r="O45" s="28">
        <v>154.95829067000102</v>
      </c>
      <c r="P45" s="28">
        <v>7491.7011249099996</v>
      </c>
    </row>
    <row r="46" spans="2:16" x14ac:dyDescent="0.3">
      <c r="B46" s="25" t="s">
        <v>42</v>
      </c>
      <c r="C46" s="28">
        <v>24.950709870000001</v>
      </c>
      <c r="D46" s="28">
        <v>865.73025276999999</v>
      </c>
      <c r="E46" s="28">
        <v>3682.9768293500001</v>
      </c>
      <c r="F46" s="28">
        <v>0</v>
      </c>
      <c r="G46" s="28">
        <v>31.274269520000001</v>
      </c>
      <c r="H46" s="28">
        <v>0</v>
      </c>
      <c r="I46" s="28">
        <v>316.60204870000001</v>
      </c>
      <c r="J46" s="28">
        <v>50.352403819999999</v>
      </c>
      <c r="K46" s="28">
        <v>38.248932350000004</v>
      </c>
      <c r="L46" s="28">
        <v>160.95397047</v>
      </c>
      <c r="M46" s="28">
        <v>33.881965260000001</v>
      </c>
      <c r="N46" s="28">
        <v>68.901251400000007</v>
      </c>
      <c r="O46" s="28">
        <v>211.33094630999946</v>
      </c>
      <c r="P46" s="28">
        <v>5485.2035798199995</v>
      </c>
    </row>
    <row r="47" spans="2:16" x14ac:dyDescent="0.3">
      <c r="B47" s="25" t="s">
        <v>43</v>
      </c>
      <c r="C47" s="28">
        <v>32.916389240000001</v>
      </c>
      <c r="D47" s="28">
        <v>797.81925260000003</v>
      </c>
      <c r="E47" s="28">
        <v>3582.3625405100001</v>
      </c>
      <c r="F47" s="28">
        <v>0</v>
      </c>
      <c r="G47" s="28">
        <v>35.909528639999998</v>
      </c>
      <c r="H47" s="28">
        <v>0.42399999999999999</v>
      </c>
      <c r="I47" s="28">
        <v>295.29975391000005</v>
      </c>
      <c r="J47" s="28">
        <v>47.607447659999998</v>
      </c>
      <c r="K47" s="28">
        <v>57.339358140000002</v>
      </c>
      <c r="L47" s="28">
        <v>132.9575648</v>
      </c>
      <c r="M47" s="28">
        <v>28.120823139999999</v>
      </c>
      <c r="N47" s="28">
        <v>44.906159459999998</v>
      </c>
      <c r="O47" s="28">
        <v>140.95679301999854</v>
      </c>
      <c r="P47" s="28">
        <v>5196.6196111199997</v>
      </c>
    </row>
    <row r="48" spans="2:16" x14ac:dyDescent="0.3">
      <c r="B48" s="7" t="s">
        <v>44</v>
      </c>
      <c r="C48" s="29">
        <v>79.131299180000013</v>
      </c>
      <c r="D48" s="29">
        <v>2437.3062980700001</v>
      </c>
      <c r="E48" s="29">
        <v>13258.77444427</v>
      </c>
      <c r="F48" s="29">
        <v>0</v>
      </c>
      <c r="G48" s="29">
        <v>99.21755623</v>
      </c>
      <c r="H48" s="29">
        <v>1.996</v>
      </c>
      <c r="I48" s="29">
        <v>864.49661830999992</v>
      </c>
      <c r="J48" s="29">
        <v>112.66588709</v>
      </c>
      <c r="K48" s="29">
        <v>135.39025153</v>
      </c>
      <c r="L48" s="29">
        <v>418.83998127999996</v>
      </c>
      <c r="M48" s="29">
        <v>90.422926050000001</v>
      </c>
      <c r="N48" s="29">
        <v>168.03702384000002</v>
      </c>
      <c r="O48" s="29">
        <v>507.24603000000002</v>
      </c>
      <c r="P48" s="29">
        <v>18173.524315849998</v>
      </c>
    </row>
    <row r="49" spans="2:16" x14ac:dyDescent="0.3">
      <c r="B49" s="8" t="s">
        <v>45</v>
      </c>
      <c r="C49" s="30">
        <v>31.797472079999999</v>
      </c>
      <c r="D49" s="30">
        <v>890.68050100999994</v>
      </c>
      <c r="E49" s="30">
        <v>2145.3981846699999</v>
      </c>
      <c r="F49" s="30">
        <v>0</v>
      </c>
      <c r="G49" s="30">
        <v>36.953923600000003</v>
      </c>
      <c r="H49" s="30">
        <v>0</v>
      </c>
      <c r="I49" s="30">
        <v>321.56489237</v>
      </c>
      <c r="J49" s="30">
        <v>57.527689899999999</v>
      </c>
      <c r="K49" s="30">
        <v>52.330521079999997</v>
      </c>
      <c r="L49" s="30">
        <v>88.888010510000001</v>
      </c>
      <c r="M49" s="30">
        <v>35.817675749999999</v>
      </c>
      <c r="N49" s="30">
        <v>60.182206829999998</v>
      </c>
      <c r="O49" s="30">
        <v>248.72383262999963</v>
      </c>
      <c r="P49" s="30">
        <v>3969.8649104299998</v>
      </c>
    </row>
    <row r="50" spans="2:16" x14ac:dyDescent="0.3">
      <c r="B50" s="7" t="s">
        <v>59</v>
      </c>
      <c r="C50" s="10">
        <f>C49-C47</f>
        <v>-1.1189171600000023</v>
      </c>
      <c r="D50" s="10">
        <f t="shared" ref="D50:P50" si="0">D49-D47</f>
        <v>92.861248409999916</v>
      </c>
      <c r="E50" s="10">
        <f t="shared" si="0"/>
        <v>-1436.9643558400003</v>
      </c>
      <c r="F50" s="90">
        <f t="shared" si="0"/>
        <v>0</v>
      </c>
      <c r="G50" s="10">
        <f t="shared" si="0"/>
        <v>1.0443949600000053</v>
      </c>
      <c r="H50" s="10">
        <f t="shared" si="0"/>
        <v>-0.42399999999999999</v>
      </c>
      <c r="I50" s="10">
        <f t="shared" si="0"/>
        <v>26.265138459999946</v>
      </c>
      <c r="J50" s="10">
        <f t="shared" si="0"/>
        <v>9.9202422400000003</v>
      </c>
      <c r="K50" s="10">
        <f t="shared" si="0"/>
        <v>-5.0088370600000047</v>
      </c>
      <c r="L50" s="10">
        <f t="shared" si="0"/>
        <v>-44.069554289999999</v>
      </c>
      <c r="M50" s="10">
        <f t="shared" si="0"/>
        <v>7.6968526100000005</v>
      </c>
      <c r="N50" s="10">
        <f t="shared" si="0"/>
        <v>15.276047370000001</v>
      </c>
      <c r="O50" s="10">
        <f t="shared" si="0"/>
        <v>107.76703961000109</v>
      </c>
      <c r="P50" s="10">
        <f t="shared" si="0"/>
        <v>-1226.7547006899999</v>
      </c>
    </row>
    <row r="51" spans="2:16" x14ac:dyDescent="0.3">
      <c r="B51" s="7" t="s">
        <v>60</v>
      </c>
      <c r="C51" s="9">
        <f>(C50/C47)*100</f>
        <v>-3.3992706546327205</v>
      </c>
      <c r="D51" s="9">
        <f t="shared" ref="D51:P51" si="1">(D50/D47)*100</f>
        <v>11.63938424741894</v>
      </c>
      <c r="E51" s="9">
        <f t="shared" si="1"/>
        <v>-40.112198014314544</v>
      </c>
      <c r="F51" s="91">
        <v>0</v>
      </c>
      <c r="G51" s="9">
        <f t="shared" si="1"/>
        <v>2.9084062073614714</v>
      </c>
      <c r="H51" s="9">
        <f t="shared" si="1"/>
        <v>-100</v>
      </c>
      <c r="I51" s="9">
        <f t="shared" si="1"/>
        <v>8.8943990342792159</v>
      </c>
      <c r="J51" s="9">
        <f t="shared" si="1"/>
        <v>20.837584721717889</v>
      </c>
      <c r="K51" s="9">
        <f t="shared" si="1"/>
        <v>-8.735425757244105</v>
      </c>
      <c r="L51" s="9">
        <f t="shared" si="1"/>
        <v>-33.145578708733993</v>
      </c>
      <c r="M51" s="9">
        <f t="shared" si="1"/>
        <v>27.370651889103986</v>
      </c>
      <c r="N51" s="9">
        <f t="shared" si="1"/>
        <v>34.01771060739916</v>
      </c>
      <c r="O51" s="9">
        <f t="shared" si="1"/>
        <v>76.453952520551042</v>
      </c>
      <c r="P51" s="9">
        <f t="shared" si="1"/>
        <v>-23.606782725926788</v>
      </c>
    </row>
    <row r="52" spans="2:16" x14ac:dyDescent="0.3">
      <c r="B52" s="103" t="s">
        <v>65</v>
      </c>
      <c r="C52" s="103"/>
      <c r="D52" s="31"/>
      <c r="E52" s="31"/>
      <c r="F52" s="31"/>
      <c r="G52" s="31"/>
      <c r="H52" s="31"/>
      <c r="I52" s="31"/>
      <c r="J52" s="31"/>
      <c r="K52" s="31"/>
      <c r="L52" s="31"/>
      <c r="M52" s="31"/>
      <c r="N52" s="31"/>
      <c r="O52" s="31"/>
      <c r="P52" s="31"/>
    </row>
    <row r="53" spans="2:16" x14ac:dyDescent="0.3">
      <c r="B53" s="32">
        <v>2024</v>
      </c>
      <c r="C53" s="33">
        <f>(C36/$P36)*100</f>
        <v>0.67575088399976346</v>
      </c>
      <c r="D53" s="33">
        <f t="shared" ref="D53:P53" si="2">(D36/$P36)*100</f>
        <v>15.888214592343406</v>
      </c>
      <c r="E53" s="33">
        <f t="shared" si="2"/>
        <v>69.3913010603723</v>
      </c>
      <c r="F53" s="33">
        <f t="shared" si="2"/>
        <v>4.8138564567111332E-2</v>
      </c>
      <c r="G53" s="33">
        <f t="shared" si="2"/>
        <v>0.76767848739876221</v>
      </c>
      <c r="H53" s="33">
        <f t="shared" si="2"/>
        <v>0.82550125248126693</v>
      </c>
      <c r="I53" s="33">
        <f t="shared" si="2"/>
        <v>4.6233174088875924</v>
      </c>
      <c r="J53" s="33">
        <f t="shared" si="2"/>
        <v>0.63711072991233519</v>
      </c>
      <c r="K53" s="33">
        <f t="shared" si="2"/>
        <v>1.0185598081358347</v>
      </c>
      <c r="L53" s="33">
        <f t="shared" si="2"/>
        <v>2.1102704378495405</v>
      </c>
      <c r="M53" s="33">
        <f t="shared" si="2"/>
        <v>0.71533633673496555</v>
      </c>
      <c r="N53" s="33">
        <f t="shared" si="2"/>
        <v>0.91733193048644956</v>
      </c>
      <c r="O53" s="33">
        <f t="shared" si="2"/>
        <v>2.3814885068306859</v>
      </c>
      <c r="P53" s="33">
        <f t="shared" si="2"/>
        <v>100</v>
      </c>
    </row>
    <row r="54" spans="2:16" x14ac:dyDescent="0.3">
      <c r="B54" s="34" t="s">
        <v>66</v>
      </c>
      <c r="C54" s="35">
        <f>(C47/$P47)*100</f>
        <v>0.63341925527055665</v>
      </c>
      <c r="D54" s="35">
        <f t="shared" ref="D54:P54" si="3">(D47/$P47)*100</f>
        <v>15.352658310659962</v>
      </c>
      <c r="E54" s="35">
        <f t="shared" si="3"/>
        <v>68.936401133619114</v>
      </c>
      <c r="F54" s="35">
        <f t="shared" si="3"/>
        <v>0</v>
      </c>
      <c r="G54" s="35">
        <f t="shared" si="3"/>
        <v>0.69101707123528733</v>
      </c>
      <c r="H54" s="35">
        <f t="shared" si="3"/>
        <v>8.1591502116626444E-3</v>
      </c>
      <c r="I54" s="35">
        <f t="shared" si="3"/>
        <v>5.6825354943837354</v>
      </c>
      <c r="J54" s="35">
        <f t="shared" si="3"/>
        <v>0.91612338832973428</v>
      </c>
      <c r="K54" s="35">
        <f t="shared" si="3"/>
        <v>1.1033972549636351</v>
      </c>
      <c r="L54" s="35">
        <f t="shared" si="3"/>
        <v>2.5585394881605423</v>
      </c>
      <c r="M54" s="35">
        <f t="shared" si="3"/>
        <v>0.54113683979919536</v>
      </c>
      <c r="N54" s="35">
        <f t="shared" si="3"/>
        <v>0.86414174637503649</v>
      </c>
      <c r="O54" s="35">
        <f t="shared" si="3"/>
        <v>2.7124708669915303</v>
      </c>
      <c r="P54" s="35">
        <f t="shared" si="3"/>
        <v>100</v>
      </c>
    </row>
    <row r="55" spans="2:16" x14ac:dyDescent="0.3">
      <c r="B55" s="36" t="s">
        <v>67</v>
      </c>
      <c r="C55" s="37">
        <f>(C49/$P49)*100</f>
        <v>0.80097113623334415</v>
      </c>
      <c r="D55" s="94">
        <f t="shared" ref="D55:P55" si="4">(D49/$P49)*100</f>
        <v>22.436040548128499</v>
      </c>
      <c r="E55" s="94">
        <f t="shared" si="4"/>
        <v>54.042095463586413</v>
      </c>
      <c r="F55" s="37">
        <f t="shared" si="4"/>
        <v>0</v>
      </c>
      <c r="G55" s="37">
        <f t="shared" si="4"/>
        <v>0.9308609847884548</v>
      </c>
      <c r="H55" s="37">
        <f t="shared" si="4"/>
        <v>0</v>
      </c>
      <c r="I55" s="37">
        <f t="shared" si="4"/>
        <v>8.1001469728895472</v>
      </c>
      <c r="J55" s="37">
        <f t="shared" si="4"/>
        <v>1.449109508710432</v>
      </c>
      <c r="K55" s="37">
        <f t="shared" si="4"/>
        <v>1.3181940005694492</v>
      </c>
      <c r="L55" s="37">
        <f t="shared" si="4"/>
        <v>2.2390688982001659</v>
      </c>
      <c r="M55" s="37">
        <f t="shared" si="4"/>
        <v>0.90223915821156675</v>
      </c>
      <c r="N55" s="37">
        <f t="shared" si="4"/>
        <v>1.5159761903203226</v>
      </c>
      <c r="O55" s="37">
        <f t="shared" si="4"/>
        <v>6.2652971383617899</v>
      </c>
      <c r="P55" s="37">
        <f t="shared" si="4"/>
        <v>100</v>
      </c>
    </row>
  </sheetData>
  <mergeCells count="1">
    <mergeCell ref="B52:C5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50"/>
  <sheetViews>
    <sheetView workbookViewId="0">
      <selection sqref="A1:XFD1"/>
    </sheetView>
  </sheetViews>
  <sheetFormatPr defaultColWidth="8.7265625" defaultRowHeight="11.5" x14ac:dyDescent="0.3"/>
  <cols>
    <col min="1" max="1" width="8.7265625" style="3"/>
    <col min="2" max="2" width="8.54296875" style="3" bestFit="1" customWidth="1"/>
    <col min="3" max="3" width="6.81640625" style="3" customWidth="1"/>
    <col min="4" max="5" width="2.81640625" style="3" bestFit="1" customWidth="1"/>
    <col min="6" max="6" width="7.26953125" style="3" customWidth="1"/>
    <col min="7" max="7" width="6.26953125" style="3" customWidth="1"/>
    <col min="8" max="8" width="7" style="3" customWidth="1"/>
    <col min="9" max="9" width="5.1796875" style="3" customWidth="1"/>
    <col min="10" max="10" width="6" style="3" customWidth="1"/>
    <col min="11" max="11" width="2.81640625" style="3" bestFit="1" customWidth="1"/>
    <col min="12" max="12" width="7.81640625" style="3" customWidth="1"/>
    <col min="13" max="13" width="8.1796875" style="3" customWidth="1"/>
    <col min="14" max="14" width="7.1796875" style="3" customWidth="1"/>
    <col min="15" max="16384" width="8.7265625" style="3"/>
  </cols>
  <sheetData>
    <row r="2" spans="2:14" x14ac:dyDescent="0.3">
      <c r="B2" s="39" t="s">
        <v>73</v>
      </c>
      <c r="C2" s="104" t="s">
        <v>74</v>
      </c>
      <c r="D2" s="105"/>
      <c r="E2" s="105"/>
      <c r="F2" s="105"/>
      <c r="G2" s="105"/>
      <c r="H2" s="106"/>
      <c r="I2" s="105" t="s">
        <v>32</v>
      </c>
      <c r="J2" s="105"/>
      <c r="K2" s="105"/>
      <c r="L2" s="105"/>
      <c r="M2" s="105"/>
      <c r="N2" s="105"/>
    </row>
    <row r="3" spans="2:14" ht="40.5" x14ac:dyDescent="0.3">
      <c r="B3" s="40" t="s">
        <v>10</v>
      </c>
      <c r="C3" s="41">
        <v>71021000</v>
      </c>
      <c r="D3" s="42">
        <v>71022100</v>
      </c>
      <c r="E3" s="42">
        <v>71022900</v>
      </c>
      <c r="F3" s="42">
        <v>71023100</v>
      </c>
      <c r="G3" s="42">
        <v>71023900</v>
      </c>
      <c r="H3" s="43" t="s">
        <v>75</v>
      </c>
      <c r="I3" s="42">
        <v>71021000</v>
      </c>
      <c r="J3" s="42">
        <v>71022100</v>
      </c>
      <c r="K3" s="42">
        <v>71022900</v>
      </c>
      <c r="L3" s="42">
        <v>71023100</v>
      </c>
      <c r="M3" s="42">
        <v>71023900</v>
      </c>
      <c r="N3" s="42" t="s">
        <v>75</v>
      </c>
    </row>
    <row r="4" spans="2:14" x14ac:dyDescent="0.3">
      <c r="B4" s="44" t="s">
        <v>34</v>
      </c>
      <c r="C4" s="47">
        <v>320.16166857999997</v>
      </c>
      <c r="D4" s="35">
        <v>0.47084771000000003</v>
      </c>
      <c r="E4" s="35">
        <v>0</v>
      </c>
      <c r="F4" s="35">
        <v>135.31581756</v>
      </c>
      <c r="G4" s="35">
        <v>532.85544454000001</v>
      </c>
      <c r="H4" s="48">
        <v>988.80377838999993</v>
      </c>
      <c r="I4" s="35">
        <v>0</v>
      </c>
      <c r="J4" s="35">
        <v>34.732667999999997</v>
      </c>
      <c r="K4" s="35">
        <v>0</v>
      </c>
      <c r="L4" s="35">
        <v>4813.4183831499995</v>
      </c>
      <c r="M4" s="35">
        <v>891.52482979999991</v>
      </c>
      <c r="N4" s="35">
        <v>5739.6758809499997</v>
      </c>
    </row>
    <row r="5" spans="2:14" x14ac:dyDescent="0.3">
      <c r="B5" s="44" t="s">
        <v>35</v>
      </c>
      <c r="C5" s="47">
        <v>925.16074490999995</v>
      </c>
      <c r="D5" s="35">
        <v>0.13345564999999998</v>
      </c>
      <c r="E5" s="35">
        <v>0</v>
      </c>
      <c r="F5" s="35">
        <v>117.28589326000001</v>
      </c>
      <c r="G5" s="35">
        <v>309.78326543000003</v>
      </c>
      <c r="H5" s="48">
        <v>1352.36335925</v>
      </c>
      <c r="I5" s="35">
        <v>0</v>
      </c>
      <c r="J5" s="35">
        <v>32.179316710000002</v>
      </c>
      <c r="K5" s="35">
        <v>0</v>
      </c>
      <c r="L5" s="35">
        <v>3520.2256466999997</v>
      </c>
      <c r="M5" s="35">
        <v>1305.1275849900001</v>
      </c>
      <c r="N5" s="35">
        <v>4857.5325483999995</v>
      </c>
    </row>
    <row r="6" spans="2:14" x14ac:dyDescent="0.3">
      <c r="B6" s="44" t="s">
        <v>36</v>
      </c>
      <c r="C6" s="47">
        <v>426.42246637</v>
      </c>
      <c r="D6" s="35">
        <v>0.1663308</v>
      </c>
      <c r="E6" s="35">
        <v>0</v>
      </c>
      <c r="F6" s="35">
        <v>94.517403739999992</v>
      </c>
      <c r="G6" s="35">
        <v>316.96674145999998</v>
      </c>
      <c r="H6" s="48">
        <v>838.07294236999996</v>
      </c>
      <c r="I6" s="35">
        <v>0</v>
      </c>
      <c r="J6" s="35">
        <v>33.335616659999999</v>
      </c>
      <c r="K6" s="35">
        <v>0</v>
      </c>
      <c r="L6" s="35">
        <v>5509.2344498900002</v>
      </c>
      <c r="M6" s="35">
        <v>1711.2900825699999</v>
      </c>
      <c r="N6" s="35">
        <v>7253.8601491199997</v>
      </c>
    </row>
    <row r="7" spans="2:14" x14ac:dyDescent="0.3">
      <c r="B7" s="39" t="s">
        <v>37</v>
      </c>
      <c r="C7" s="49">
        <v>1671.7448798599999</v>
      </c>
      <c r="D7" s="29">
        <v>0.77063416000000007</v>
      </c>
      <c r="E7" s="29">
        <v>0</v>
      </c>
      <c r="F7" s="29">
        <v>347.11911456000001</v>
      </c>
      <c r="G7" s="29">
        <v>1159.6054514300001</v>
      </c>
      <c r="H7" s="50">
        <v>3179.2400800100004</v>
      </c>
      <c r="I7" s="29">
        <v>0</v>
      </c>
      <c r="J7" s="29">
        <v>100.24760137</v>
      </c>
      <c r="K7" s="29">
        <v>0</v>
      </c>
      <c r="L7" s="29">
        <v>13842.87847974</v>
      </c>
      <c r="M7" s="29">
        <v>3907.9424973600003</v>
      </c>
      <c r="N7" s="29">
        <v>17851.06857847</v>
      </c>
    </row>
    <row r="8" spans="2:14" x14ac:dyDescent="0.3">
      <c r="B8" s="44" t="s">
        <v>38</v>
      </c>
      <c r="C8" s="47">
        <v>0</v>
      </c>
      <c r="D8" s="35">
        <v>0</v>
      </c>
      <c r="E8" s="35">
        <v>0</v>
      </c>
      <c r="F8" s="35">
        <v>561.21253133000005</v>
      </c>
      <c r="G8" s="35">
        <v>204.72570412000002</v>
      </c>
      <c r="H8" s="48">
        <v>765.93823545000009</v>
      </c>
      <c r="I8" s="35">
        <v>0</v>
      </c>
      <c r="J8" s="35">
        <v>47.537024789999997</v>
      </c>
      <c r="K8" s="35">
        <v>0</v>
      </c>
      <c r="L8" s="35">
        <v>4323.19852386</v>
      </c>
      <c r="M8" s="35">
        <v>1249.5930239000002</v>
      </c>
      <c r="N8" s="35">
        <v>5620.32857255</v>
      </c>
    </row>
    <row r="9" spans="2:14" x14ac:dyDescent="0.3">
      <c r="B9" s="44" t="s">
        <v>11</v>
      </c>
      <c r="C9" s="47">
        <v>237.73759951</v>
      </c>
      <c r="D9" s="35">
        <v>0.84074340000000003</v>
      </c>
      <c r="E9" s="35">
        <v>0</v>
      </c>
      <c r="F9" s="35">
        <v>201.03761237000001</v>
      </c>
      <c r="G9" s="35">
        <v>434.76005800999997</v>
      </c>
      <c r="H9" s="48">
        <v>874.37601328999995</v>
      </c>
      <c r="I9" s="35">
        <v>0</v>
      </c>
      <c r="J9" s="35">
        <v>27.782134629999998</v>
      </c>
      <c r="K9" s="35">
        <v>0</v>
      </c>
      <c r="L9" s="35">
        <v>5958.6459023199995</v>
      </c>
      <c r="M9" s="35">
        <v>1548.7739411</v>
      </c>
      <c r="N9" s="35">
        <v>7535.2019780500004</v>
      </c>
    </row>
    <row r="10" spans="2:14" x14ac:dyDescent="0.3">
      <c r="B10" s="44" t="s">
        <v>39</v>
      </c>
      <c r="C10" s="47">
        <v>26.794495999999999</v>
      </c>
      <c r="D10" s="35">
        <v>0.157582</v>
      </c>
      <c r="E10" s="35">
        <v>0</v>
      </c>
      <c r="F10" s="35">
        <v>431.75936899999999</v>
      </c>
      <c r="G10" s="35">
        <v>320.90560410000001</v>
      </c>
      <c r="H10" s="48">
        <v>779.61705110000003</v>
      </c>
      <c r="I10" s="35">
        <v>342.16272500000002</v>
      </c>
      <c r="J10" s="35">
        <v>45.217926040000002</v>
      </c>
      <c r="K10" s="35">
        <v>0</v>
      </c>
      <c r="L10" s="35">
        <v>4662.5755674799993</v>
      </c>
      <c r="M10" s="35">
        <v>1328.9892823900002</v>
      </c>
      <c r="N10" s="35">
        <v>6378.9455009100002</v>
      </c>
    </row>
    <row r="11" spans="2:14" x14ac:dyDescent="0.3">
      <c r="B11" s="39" t="s">
        <v>40</v>
      </c>
      <c r="C11" s="49">
        <v>264.53209550999998</v>
      </c>
      <c r="D11" s="29">
        <v>0.99832540000000003</v>
      </c>
      <c r="E11" s="29">
        <v>0</v>
      </c>
      <c r="F11" s="29">
        <v>1194.0095127</v>
      </c>
      <c r="G11" s="29">
        <v>960.39136623000002</v>
      </c>
      <c r="H11" s="50">
        <v>2419.9312998400001</v>
      </c>
      <c r="I11" s="29">
        <v>342.16272500000002</v>
      </c>
      <c r="J11" s="29">
        <v>120.53708546</v>
      </c>
      <c r="K11" s="29">
        <v>0</v>
      </c>
      <c r="L11" s="29">
        <v>14944.41999366</v>
      </c>
      <c r="M11" s="29">
        <v>4127.3562473900001</v>
      </c>
      <c r="N11" s="29">
        <v>19534.476051509999</v>
      </c>
    </row>
    <row r="12" spans="2:14" x14ac:dyDescent="0.3">
      <c r="B12" s="44" t="s">
        <v>41</v>
      </c>
      <c r="C12" s="47">
        <v>383.73225911999998</v>
      </c>
      <c r="D12" s="35">
        <v>0</v>
      </c>
      <c r="E12" s="35">
        <v>0</v>
      </c>
      <c r="F12" s="35">
        <v>62.660304840000002</v>
      </c>
      <c r="G12" s="35">
        <v>365.13534322000004</v>
      </c>
      <c r="H12" s="48">
        <v>811.52790717999994</v>
      </c>
      <c r="I12" s="35">
        <v>31.02763504</v>
      </c>
      <c r="J12" s="35">
        <v>33.216886240000001</v>
      </c>
      <c r="K12" s="35">
        <v>0</v>
      </c>
      <c r="L12" s="35">
        <v>4981.9282895600008</v>
      </c>
      <c r="M12" s="35">
        <v>1772.64230266</v>
      </c>
      <c r="N12" s="35">
        <v>6818.8151134999998</v>
      </c>
    </row>
    <row r="13" spans="2:14" x14ac:dyDescent="0.3">
      <c r="B13" s="44" t="s">
        <v>42</v>
      </c>
      <c r="C13" s="47">
        <v>272.68921261000003</v>
      </c>
      <c r="D13" s="35">
        <v>7.0622759999999993E-2</v>
      </c>
      <c r="E13" s="35">
        <v>0</v>
      </c>
      <c r="F13" s="35">
        <v>76.961807989999997</v>
      </c>
      <c r="G13" s="35">
        <v>247.28652314999999</v>
      </c>
      <c r="H13" s="48">
        <v>597.00816651000002</v>
      </c>
      <c r="I13" s="35">
        <v>0</v>
      </c>
      <c r="J13" s="35">
        <v>101.34169505</v>
      </c>
      <c r="K13" s="35">
        <v>0</v>
      </c>
      <c r="L13" s="35">
        <v>4552.4733363400001</v>
      </c>
      <c r="M13" s="35">
        <v>1707.6875005100001</v>
      </c>
      <c r="N13" s="35">
        <v>6361.5025318999997</v>
      </c>
    </row>
    <row r="14" spans="2:14" x14ac:dyDescent="0.3">
      <c r="B14" s="44" t="s">
        <v>43</v>
      </c>
      <c r="C14" s="47">
        <v>0</v>
      </c>
      <c r="D14" s="35">
        <v>0.29254420000000003</v>
      </c>
      <c r="E14" s="35">
        <v>0</v>
      </c>
      <c r="F14" s="35">
        <v>1077.25476084</v>
      </c>
      <c r="G14" s="35">
        <v>357.92970664999996</v>
      </c>
      <c r="H14" s="48">
        <v>1435.4770116900002</v>
      </c>
      <c r="I14" s="35">
        <v>0</v>
      </c>
      <c r="J14" s="35">
        <v>0.9186078299999999</v>
      </c>
      <c r="K14" s="35">
        <v>0</v>
      </c>
      <c r="L14" s="35">
        <v>2455.7593689299997</v>
      </c>
      <c r="M14" s="35">
        <v>1166.92211864</v>
      </c>
      <c r="N14" s="35">
        <v>3623.6000954000001</v>
      </c>
    </row>
    <row r="15" spans="2:14" x14ac:dyDescent="0.3">
      <c r="B15" s="39" t="s">
        <v>44</v>
      </c>
      <c r="C15" s="49">
        <v>656.42147173000001</v>
      </c>
      <c r="D15" s="29">
        <v>0.36316696000000004</v>
      </c>
      <c r="E15" s="29">
        <v>0</v>
      </c>
      <c r="F15" s="29">
        <v>1216.8768736700001</v>
      </c>
      <c r="G15" s="29">
        <v>970.35157301999993</v>
      </c>
      <c r="H15" s="50">
        <v>2844.0130853800001</v>
      </c>
      <c r="I15" s="29">
        <v>31.02763504</v>
      </c>
      <c r="J15" s="29">
        <v>135.47718911999999</v>
      </c>
      <c r="K15" s="29">
        <v>0</v>
      </c>
      <c r="L15" s="29">
        <v>11990.160994829999</v>
      </c>
      <c r="M15" s="29">
        <v>4647.2519218100006</v>
      </c>
      <c r="N15" s="29">
        <v>16803.9177408</v>
      </c>
    </row>
    <row r="16" spans="2:14" x14ac:dyDescent="0.3">
      <c r="B16" s="44" t="s">
        <v>45</v>
      </c>
      <c r="C16" s="47">
        <v>581.16186819000006</v>
      </c>
      <c r="D16" s="35">
        <v>3.070643E-2</v>
      </c>
      <c r="E16" s="35">
        <v>0</v>
      </c>
      <c r="F16" s="35">
        <v>459.60728423</v>
      </c>
      <c r="G16" s="35">
        <v>395.81526577</v>
      </c>
      <c r="H16" s="48">
        <v>1436.61512462</v>
      </c>
      <c r="I16" s="35">
        <v>0</v>
      </c>
      <c r="J16" s="35">
        <v>1.6786333899999999</v>
      </c>
      <c r="K16" s="35">
        <v>0</v>
      </c>
      <c r="L16" s="35">
        <v>599.30598402999999</v>
      </c>
      <c r="M16" s="35">
        <v>1829.4574133699998</v>
      </c>
      <c r="N16" s="35">
        <v>2430.44203079</v>
      </c>
    </row>
    <row r="17" spans="2:14" x14ac:dyDescent="0.3">
      <c r="B17" s="44" t="s">
        <v>46</v>
      </c>
      <c r="C17" s="47">
        <v>0.28757027000000002</v>
      </c>
      <c r="D17" s="35">
        <v>0</v>
      </c>
      <c r="E17" s="35">
        <v>8.867535E-2</v>
      </c>
      <c r="F17" s="35">
        <v>1687.37834853</v>
      </c>
      <c r="G17" s="35">
        <v>588.21483655999998</v>
      </c>
      <c r="H17" s="48">
        <v>2275.9694307099999</v>
      </c>
      <c r="I17" s="35">
        <v>0</v>
      </c>
      <c r="J17" s="35">
        <v>57.201978009999998</v>
      </c>
      <c r="K17" s="35">
        <v>0</v>
      </c>
      <c r="L17" s="35">
        <v>329.23924165</v>
      </c>
      <c r="M17" s="35">
        <v>1141.77848066</v>
      </c>
      <c r="N17" s="35">
        <v>1528.2197003199999</v>
      </c>
    </row>
    <row r="18" spans="2:14" x14ac:dyDescent="0.3">
      <c r="B18" s="44" t="s">
        <v>47</v>
      </c>
      <c r="C18" s="47">
        <v>260.50956897999998</v>
      </c>
      <c r="D18" s="35">
        <v>0.95550682999999992</v>
      </c>
      <c r="E18" s="35">
        <v>0</v>
      </c>
      <c r="F18" s="35">
        <v>545.29063549</v>
      </c>
      <c r="G18" s="35">
        <v>290.19824770999998</v>
      </c>
      <c r="H18" s="48">
        <v>1096.9539590100001</v>
      </c>
      <c r="I18" s="35">
        <v>0</v>
      </c>
      <c r="J18" s="35">
        <v>0.97914414000000005</v>
      </c>
      <c r="K18" s="35">
        <v>0</v>
      </c>
      <c r="L18" s="35">
        <v>2941.0821773800003</v>
      </c>
      <c r="M18" s="35">
        <v>812.93628837000006</v>
      </c>
      <c r="N18" s="35">
        <v>3754.9976098899997</v>
      </c>
    </row>
    <row r="19" spans="2:14" x14ac:dyDescent="0.3">
      <c r="B19" s="39" t="s">
        <v>48</v>
      </c>
      <c r="C19" s="49">
        <v>841.95900744000005</v>
      </c>
      <c r="D19" s="29">
        <v>0.98621325999999998</v>
      </c>
      <c r="E19" s="29">
        <v>8.867535E-2</v>
      </c>
      <c r="F19" s="29">
        <v>2692.2762682500002</v>
      </c>
      <c r="G19" s="29">
        <v>1274.2283500399999</v>
      </c>
      <c r="H19" s="50">
        <v>4809.5385143399999</v>
      </c>
      <c r="I19" s="29">
        <v>0</v>
      </c>
      <c r="J19" s="29">
        <v>59.859755540000002</v>
      </c>
      <c r="K19" s="29">
        <v>0</v>
      </c>
      <c r="L19" s="29">
        <v>3869.6274030599998</v>
      </c>
      <c r="M19" s="29">
        <v>3784.1721824000001</v>
      </c>
      <c r="N19" s="29">
        <v>7713.6593409999996</v>
      </c>
    </row>
    <row r="20" spans="2:14" x14ac:dyDescent="0.3">
      <c r="B20" s="39" t="s">
        <v>49</v>
      </c>
      <c r="C20" s="49">
        <v>3434.6574545399999</v>
      </c>
      <c r="D20" s="29">
        <v>3.1183397799999999</v>
      </c>
      <c r="E20" s="29">
        <v>8.867535E-2</v>
      </c>
      <c r="F20" s="29">
        <v>5450.2817691800001</v>
      </c>
      <c r="G20" s="29">
        <v>4364.5767407200001</v>
      </c>
      <c r="H20" s="50">
        <v>13252.72297957</v>
      </c>
      <c r="I20" s="29">
        <v>373.19036004000003</v>
      </c>
      <c r="J20" s="29">
        <v>416.12163149000003</v>
      </c>
      <c r="K20" s="29">
        <v>0</v>
      </c>
      <c r="L20" s="29">
        <v>44647.086871289997</v>
      </c>
      <c r="M20" s="29">
        <v>16466.722848959998</v>
      </c>
      <c r="N20" s="29">
        <v>61903.121711779997</v>
      </c>
    </row>
    <row r="21" spans="2:14" x14ac:dyDescent="0.3">
      <c r="B21" s="44" t="s">
        <v>50</v>
      </c>
      <c r="C21" s="47">
        <v>373.15229432999996</v>
      </c>
      <c r="D21" s="35">
        <v>0</v>
      </c>
      <c r="E21" s="35">
        <v>0</v>
      </c>
      <c r="F21" s="35">
        <v>1268.5490703299999</v>
      </c>
      <c r="G21" s="35">
        <v>184.27864588</v>
      </c>
      <c r="H21" s="48">
        <v>1825.98001054</v>
      </c>
      <c r="I21" s="35">
        <v>0</v>
      </c>
      <c r="J21" s="35">
        <v>19.357324819999999</v>
      </c>
      <c r="K21" s="35">
        <v>0</v>
      </c>
      <c r="L21" s="35">
        <v>4335.8887198100001</v>
      </c>
      <c r="M21" s="35">
        <v>377.88570147000001</v>
      </c>
      <c r="N21" s="35">
        <v>4733.1317461000008</v>
      </c>
    </row>
    <row r="22" spans="2:14" x14ac:dyDescent="0.3">
      <c r="B22" s="44" t="s">
        <v>35</v>
      </c>
      <c r="C22" s="47">
        <v>283.76724670999999</v>
      </c>
      <c r="D22" s="35">
        <v>0.18174279000000002</v>
      </c>
      <c r="E22" s="35">
        <v>0</v>
      </c>
      <c r="F22" s="35">
        <v>357.56095851999999</v>
      </c>
      <c r="G22" s="35">
        <v>154.35513319999998</v>
      </c>
      <c r="H22" s="48">
        <v>795.86508121999998</v>
      </c>
      <c r="I22" s="35">
        <v>0</v>
      </c>
      <c r="J22" s="35">
        <v>38.58784172</v>
      </c>
      <c r="K22" s="35">
        <v>0</v>
      </c>
      <c r="L22" s="35">
        <v>2824.1020405100003</v>
      </c>
      <c r="M22" s="35">
        <v>321.31494864999996</v>
      </c>
      <c r="N22" s="35">
        <v>3184.0048308800001</v>
      </c>
    </row>
    <row r="23" spans="2:14" x14ac:dyDescent="0.3">
      <c r="B23" s="44" t="s">
        <v>36</v>
      </c>
      <c r="C23" s="47">
        <v>370.14895483999999</v>
      </c>
      <c r="D23" s="35">
        <v>0</v>
      </c>
      <c r="E23" s="35">
        <v>0</v>
      </c>
      <c r="F23" s="35">
        <v>807.70417444000009</v>
      </c>
      <c r="G23" s="35">
        <v>57.831761060000005</v>
      </c>
      <c r="H23" s="48">
        <v>1235.6848903399998</v>
      </c>
      <c r="I23" s="35">
        <v>0</v>
      </c>
      <c r="J23" s="35">
        <v>9.4389505800000002</v>
      </c>
      <c r="K23" s="35">
        <v>0</v>
      </c>
      <c r="L23" s="35">
        <v>4488.7752513000005</v>
      </c>
      <c r="M23" s="35">
        <v>837.20379736999996</v>
      </c>
      <c r="N23" s="35">
        <v>5335.4179992500003</v>
      </c>
    </row>
    <row r="24" spans="2:14" x14ac:dyDescent="0.3">
      <c r="B24" s="39" t="s">
        <v>37</v>
      </c>
      <c r="C24" s="49">
        <v>1027.06849588</v>
      </c>
      <c r="D24" s="29">
        <v>0.18174279000000002</v>
      </c>
      <c r="E24" s="29">
        <v>0</v>
      </c>
      <c r="F24" s="29">
        <v>2433.81420329</v>
      </c>
      <c r="G24" s="29">
        <v>396.46554013999997</v>
      </c>
      <c r="H24" s="50">
        <v>3857.5299820999999</v>
      </c>
      <c r="I24" s="29">
        <v>0</v>
      </c>
      <c r="J24" s="29">
        <v>67.384117119999999</v>
      </c>
      <c r="K24" s="29">
        <v>0</v>
      </c>
      <c r="L24" s="29">
        <v>11648.76601162</v>
      </c>
      <c r="M24" s="29">
        <v>1536.4044474899999</v>
      </c>
      <c r="N24" s="29">
        <v>13252.554576229999</v>
      </c>
    </row>
    <row r="25" spans="2:14" x14ac:dyDescent="0.3">
      <c r="B25" s="44" t="s">
        <v>38</v>
      </c>
      <c r="C25" s="47">
        <v>226.45439280000002</v>
      </c>
      <c r="D25" s="35">
        <v>0.36117985999999996</v>
      </c>
      <c r="E25" s="35">
        <v>0</v>
      </c>
      <c r="F25" s="35">
        <v>720.94962349000002</v>
      </c>
      <c r="G25" s="35">
        <v>335.19352754000005</v>
      </c>
      <c r="H25" s="48">
        <v>1282.9587236900002</v>
      </c>
      <c r="I25" s="35">
        <v>0</v>
      </c>
      <c r="J25" s="35">
        <v>14.12303124</v>
      </c>
      <c r="K25" s="35">
        <v>0</v>
      </c>
      <c r="L25" s="35">
        <v>4133.9334758699997</v>
      </c>
      <c r="M25" s="35">
        <v>905.66990933</v>
      </c>
      <c r="N25" s="35">
        <v>5053.7264164399994</v>
      </c>
    </row>
    <row r="26" spans="2:14" x14ac:dyDescent="0.3">
      <c r="B26" s="44" t="s">
        <v>11</v>
      </c>
      <c r="C26" s="47">
        <v>252.65137528</v>
      </c>
      <c r="D26" s="35">
        <v>0</v>
      </c>
      <c r="E26" s="35">
        <v>0</v>
      </c>
      <c r="F26" s="35">
        <v>1607.0179934</v>
      </c>
      <c r="G26" s="35">
        <v>171.01993513999997</v>
      </c>
      <c r="H26" s="48">
        <v>2030.6893038199999</v>
      </c>
      <c r="I26" s="35">
        <v>0</v>
      </c>
      <c r="J26" s="35">
        <v>19.739406840000001</v>
      </c>
      <c r="K26" s="35">
        <v>0</v>
      </c>
      <c r="L26" s="35">
        <v>4164.9136690100004</v>
      </c>
      <c r="M26" s="35">
        <v>956.29022130999999</v>
      </c>
      <c r="N26" s="35">
        <v>5140.9432971599999</v>
      </c>
    </row>
    <row r="27" spans="2:14" x14ac:dyDescent="0.3">
      <c r="B27" s="44" t="s">
        <v>39</v>
      </c>
      <c r="C27" s="47">
        <v>2.0571519600000001</v>
      </c>
      <c r="D27" s="35">
        <v>0.22855660999999999</v>
      </c>
      <c r="E27" s="35">
        <v>0</v>
      </c>
      <c r="F27" s="35">
        <v>1658.7121449799999</v>
      </c>
      <c r="G27" s="35">
        <v>350.28836441999999</v>
      </c>
      <c r="H27" s="48">
        <v>2011.2862179700001</v>
      </c>
      <c r="I27" s="35">
        <v>12.71289756</v>
      </c>
      <c r="J27" s="35">
        <v>71.707157760000001</v>
      </c>
      <c r="K27" s="35">
        <v>0</v>
      </c>
      <c r="L27" s="35">
        <v>3366.33621752</v>
      </c>
      <c r="M27" s="35">
        <v>689.04770279000002</v>
      </c>
      <c r="N27" s="35">
        <v>4139.8039756300004</v>
      </c>
    </row>
    <row r="28" spans="2:14" x14ac:dyDescent="0.3">
      <c r="B28" s="39" t="s">
        <v>40</v>
      </c>
      <c r="C28" s="49">
        <v>481.16292004000002</v>
      </c>
      <c r="D28" s="29">
        <v>0.58973646999999996</v>
      </c>
      <c r="E28" s="29">
        <v>0</v>
      </c>
      <c r="F28" s="29">
        <v>3986.6797618699998</v>
      </c>
      <c r="G28" s="29">
        <v>856.50182710000001</v>
      </c>
      <c r="H28" s="50">
        <v>5324.9342454799998</v>
      </c>
      <c r="I28" s="29">
        <v>12.71289756</v>
      </c>
      <c r="J28" s="29">
        <v>105.56959584000001</v>
      </c>
      <c r="K28" s="29">
        <v>0</v>
      </c>
      <c r="L28" s="29">
        <v>11665.183362399999</v>
      </c>
      <c r="M28" s="29">
        <v>2551.0078334299997</v>
      </c>
      <c r="N28" s="29">
        <v>14334.473689229999</v>
      </c>
    </row>
    <row r="29" spans="2:14" x14ac:dyDescent="0.3">
      <c r="B29" s="44" t="s">
        <v>41</v>
      </c>
      <c r="C29" s="47">
        <v>304.50315312999999</v>
      </c>
      <c r="D29" s="35">
        <v>0.38710483000000001</v>
      </c>
      <c r="E29" s="35">
        <v>0</v>
      </c>
      <c r="F29" s="35">
        <v>66.564106469999999</v>
      </c>
      <c r="G29" s="35">
        <v>167.93212674</v>
      </c>
      <c r="H29" s="48">
        <v>539.38649117</v>
      </c>
      <c r="I29" s="35">
        <v>0</v>
      </c>
      <c r="J29" s="35">
        <v>0</v>
      </c>
      <c r="K29" s="35">
        <v>0</v>
      </c>
      <c r="L29" s="35">
        <v>1515.5659169999999</v>
      </c>
      <c r="M29" s="35">
        <v>660.52233536999995</v>
      </c>
      <c r="N29" s="35">
        <v>2176.0882523699997</v>
      </c>
    </row>
    <row r="30" spans="2:14" x14ac:dyDescent="0.3">
      <c r="B30" s="44" t="s">
        <v>42</v>
      </c>
      <c r="C30" s="47">
        <v>251.83779405999999</v>
      </c>
      <c r="D30" s="35">
        <v>4.0542028600000002</v>
      </c>
      <c r="E30" s="35">
        <v>0</v>
      </c>
      <c r="F30" s="35">
        <v>1279.5346086900001</v>
      </c>
      <c r="G30" s="35">
        <v>90.259609699999999</v>
      </c>
      <c r="H30" s="48">
        <v>1625.6862153099999</v>
      </c>
      <c r="I30" s="35">
        <v>0</v>
      </c>
      <c r="J30" s="35">
        <v>11.33717382</v>
      </c>
      <c r="K30" s="35">
        <v>0</v>
      </c>
      <c r="L30" s="35">
        <v>1583.1684252</v>
      </c>
      <c r="M30" s="35">
        <v>1001.2146939500001</v>
      </c>
      <c r="N30" s="35">
        <v>2595.7202929699997</v>
      </c>
    </row>
    <row r="31" spans="2:14" x14ac:dyDescent="0.3">
      <c r="B31" s="44" t="s">
        <v>43</v>
      </c>
      <c r="C31" s="47">
        <v>238.10522302999999</v>
      </c>
      <c r="D31" s="35">
        <v>0</v>
      </c>
      <c r="E31" s="35">
        <v>0</v>
      </c>
      <c r="F31" s="35">
        <v>1122.54319369</v>
      </c>
      <c r="G31" s="35">
        <v>223.24223163999997</v>
      </c>
      <c r="H31" s="48">
        <v>1583.8906483599999</v>
      </c>
      <c r="I31" s="35">
        <v>0</v>
      </c>
      <c r="J31" s="35">
        <v>10.54320772</v>
      </c>
      <c r="K31" s="35">
        <v>0</v>
      </c>
      <c r="L31" s="35">
        <v>1858.5334491199999</v>
      </c>
      <c r="M31" s="35">
        <v>676.16637478999996</v>
      </c>
      <c r="N31" s="35">
        <v>2545.2430316300001</v>
      </c>
    </row>
    <row r="32" spans="2:14" x14ac:dyDescent="0.3">
      <c r="B32" s="39" t="s">
        <v>44</v>
      </c>
      <c r="C32" s="49">
        <v>794.44617022</v>
      </c>
      <c r="D32" s="29">
        <v>4.4413076900000004</v>
      </c>
      <c r="E32" s="29">
        <v>0</v>
      </c>
      <c r="F32" s="29">
        <v>2468.6419088499997</v>
      </c>
      <c r="G32" s="29">
        <v>481.43396808</v>
      </c>
      <c r="H32" s="50">
        <v>3748.9633548400002</v>
      </c>
      <c r="I32" s="29">
        <v>0</v>
      </c>
      <c r="J32" s="29">
        <v>21.880381539999998</v>
      </c>
      <c r="K32" s="29">
        <v>0</v>
      </c>
      <c r="L32" s="29">
        <v>4957.2677913199996</v>
      </c>
      <c r="M32" s="29">
        <v>2337.9034041100003</v>
      </c>
      <c r="N32" s="29">
        <v>7317.0515769700005</v>
      </c>
    </row>
    <row r="33" spans="2:14" x14ac:dyDescent="0.3">
      <c r="B33" s="44" t="s">
        <v>45</v>
      </c>
      <c r="C33" s="47">
        <v>196.62686969000001</v>
      </c>
      <c r="D33" s="35">
        <v>0.12224444</v>
      </c>
      <c r="E33" s="35">
        <v>0</v>
      </c>
      <c r="F33" s="35">
        <v>783.25067463999994</v>
      </c>
      <c r="G33" s="35">
        <v>374.70103908999999</v>
      </c>
      <c r="H33" s="48">
        <v>1354.7008278599999</v>
      </c>
      <c r="I33" s="35">
        <v>0</v>
      </c>
      <c r="J33" s="35">
        <v>9.8881980399999989</v>
      </c>
      <c r="K33" s="35">
        <v>0</v>
      </c>
      <c r="L33" s="35">
        <v>2165.7002881200001</v>
      </c>
      <c r="M33" s="35">
        <v>529.80115802</v>
      </c>
      <c r="N33" s="35">
        <v>2705.3896441799998</v>
      </c>
    </row>
    <row r="34" spans="2:14" x14ac:dyDescent="0.3">
      <c r="B34" s="44" t="s">
        <v>46</v>
      </c>
      <c r="C34" s="47">
        <v>0</v>
      </c>
      <c r="D34" s="35">
        <v>0.16483916000000001</v>
      </c>
      <c r="E34" s="35">
        <v>0</v>
      </c>
      <c r="F34" s="35">
        <v>1665.6606214999999</v>
      </c>
      <c r="G34" s="35">
        <v>294.13895504999999</v>
      </c>
      <c r="H34" s="48">
        <v>1959.9644157100001</v>
      </c>
      <c r="I34" s="35">
        <v>0</v>
      </c>
      <c r="J34" s="35">
        <v>2.6441030200000002</v>
      </c>
      <c r="K34" s="35">
        <v>0</v>
      </c>
      <c r="L34" s="35">
        <v>1769.8552100300001</v>
      </c>
      <c r="M34" s="35">
        <v>848.67350977000001</v>
      </c>
      <c r="N34" s="35">
        <v>2621.17282282</v>
      </c>
    </row>
    <row r="35" spans="2:14" x14ac:dyDescent="0.3">
      <c r="B35" s="44" t="s">
        <v>47</v>
      </c>
      <c r="C35" s="47">
        <v>174.00920249000001</v>
      </c>
      <c r="D35" s="35">
        <v>0.18252276000000001</v>
      </c>
      <c r="E35" s="35">
        <v>0</v>
      </c>
      <c r="F35" s="35">
        <v>1610.3250354300001</v>
      </c>
      <c r="G35" s="35">
        <v>232.60076674000001</v>
      </c>
      <c r="H35" s="48">
        <v>2017.11752742</v>
      </c>
      <c r="I35" s="35">
        <v>0</v>
      </c>
      <c r="J35" s="35">
        <v>0.29838758000000004</v>
      </c>
      <c r="K35" s="35">
        <v>0</v>
      </c>
      <c r="L35" s="35">
        <v>3138.7237196700003</v>
      </c>
      <c r="M35" s="35">
        <v>585.88244879999991</v>
      </c>
      <c r="N35" s="35">
        <v>3724.9045560500003</v>
      </c>
    </row>
    <row r="36" spans="2:14" x14ac:dyDescent="0.3">
      <c r="B36" s="39" t="s">
        <v>48</v>
      </c>
      <c r="C36" s="49">
        <v>370.63607217999999</v>
      </c>
      <c r="D36" s="29">
        <v>0.46960636</v>
      </c>
      <c r="E36" s="29">
        <v>0</v>
      </c>
      <c r="F36" s="29">
        <v>4059.2363315699999</v>
      </c>
      <c r="G36" s="29">
        <v>901.44076087999997</v>
      </c>
      <c r="H36" s="50">
        <v>5331.7827709899993</v>
      </c>
      <c r="I36" s="29">
        <v>0</v>
      </c>
      <c r="J36" s="29">
        <v>12.83068864</v>
      </c>
      <c r="K36" s="29">
        <v>0</v>
      </c>
      <c r="L36" s="29">
        <v>7074.2792178199998</v>
      </c>
      <c r="M36" s="29">
        <v>1964.3571165899998</v>
      </c>
      <c r="N36" s="29">
        <v>9051.4670230499996</v>
      </c>
    </row>
    <row r="37" spans="2:14" x14ac:dyDescent="0.3">
      <c r="B37" s="39" t="s">
        <v>51</v>
      </c>
      <c r="C37" s="49">
        <v>2673.3136583200003</v>
      </c>
      <c r="D37" s="29">
        <v>5.6823933099999993</v>
      </c>
      <c r="E37" s="29">
        <v>0</v>
      </c>
      <c r="F37" s="29">
        <v>12948.372205580001</v>
      </c>
      <c r="G37" s="29">
        <v>2635.8420962</v>
      </c>
      <c r="H37" s="50">
        <v>18263.210353409999</v>
      </c>
      <c r="I37" s="29">
        <v>12.71289756</v>
      </c>
      <c r="J37" s="29">
        <v>207.66478314</v>
      </c>
      <c r="K37" s="29">
        <v>0</v>
      </c>
      <c r="L37" s="29">
        <v>35345.496383160003</v>
      </c>
      <c r="M37" s="29">
        <v>8389.6728016199995</v>
      </c>
      <c r="N37" s="29">
        <v>43955.546865480006</v>
      </c>
    </row>
    <row r="38" spans="2:14" x14ac:dyDescent="0.3">
      <c r="B38" s="44" t="s">
        <v>52</v>
      </c>
      <c r="C38" s="47">
        <v>128.14178179000001</v>
      </c>
      <c r="D38" s="35">
        <v>6.819646E-2</v>
      </c>
      <c r="E38" s="35">
        <v>0</v>
      </c>
      <c r="F38" s="35">
        <v>604.09710465000001</v>
      </c>
      <c r="G38" s="35">
        <v>314.09987092</v>
      </c>
      <c r="H38" s="48">
        <v>1046.4069538200001</v>
      </c>
      <c r="I38" s="35">
        <v>0</v>
      </c>
      <c r="J38" s="35">
        <v>1.4646111499999999</v>
      </c>
      <c r="K38" s="35">
        <v>0</v>
      </c>
      <c r="L38" s="35">
        <v>976.9475814299999</v>
      </c>
      <c r="M38" s="35">
        <v>552.99163603</v>
      </c>
      <c r="N38" s="35">
        <v>1531.4038286099999</v>
      </c>
    </row>
    <row r="39" spans="2:14" x14ac:dyDescent="0.3">
      <c r="B39" s="44" t="s">
        <v>35</v>
      </c>
      <c r="C39" s="47">
        <v>131.00099266000001</v>
      </c>
      <c r="D39" s="35">
        <v>0.35293336999999997</v>
      </c>
      <c r="E39" s="35">
        <v>0</v>
      </c>
      <c r="F39" s="35">
        <v>275.39302213000002</v>
      </c>
      <c r="G39" s="35">
        <v>135.69318684000001</v>
      </c>
      <c r="H39" s="48">
        <v>542.44013500000005</v>
      </c>
      <c r="I39" s="35">
        <v>0</v>
      </c>
      <c r="J39" s="35">
        <v>2.0532255900000003</v>
      </c>
      <c r="K39" s="35">
        <v>0</v>
      </c>
      <c r="L39" s="35">
        <v>3201.3870103000004</v>
      </c>
      <c r="M39" s="35">
        <v>700.33516563000001</v>
      </c>
      <c r="N39" s="35">
        <v>3903.7754015199998</v>
      </c>
    </row>
    <row r="40" spans="2:14" x14ac:dyDescent="0.3">
      <c r="B40" s="44" t="s">
        <v>36</v>
      </c>
      <c r="C40" s="47">
        <v>0</v>
      </c>
      <c r="D40" s="35">
        <v>0.19048762999999999</v>
      </c>
      <c r="E40" s="35">
        <v>0</v>
      </c>
      <c r="F40" s="35">
        <v>948.24518390999992</v>
      </c>
      <c r="G40" s="35">
        <v>142.85316552</v>
      </c>
      <c r="H40" s="48">
        <v>1091.2888370599999</v>
      </c>
      <c r="I40" s="35">
        <v>0.17913604</v>
      </c>
      <c r="J40" s="35">
        <v>78.648226870000002</v>
      </c>
      <c r="K40" s="35">
        <v>0</v>
      </c>
      <c r="L40" s="35">
        <v>3492.4687665900001</v>
      </c>
      <c r="M40" s="35">
        <v>605.9405280499999</v>
      </c>
      <c r="N40" s="35">
        <v>4177.23665755</v>
      </c>
    </row>
    <row r="41" spans="2:14" x14ac:dyDescent="0.3">
      <c r="B41" s="39" t="s">
        <v>37</v>
      </c>
      <c r="C41" s="49">
        <v>259.14277444999999</v>
      </c>
      <c r="D41" s="29">
        <v>0.61161745999999995</v>
      </c>
      <c r="E41" s="29">
        <v>0</v>
      </c>
      <c r="F41" s="29">
        <v>1827.73531069</v>
      </c>
      <c r="G41" s="29">
        <v>592.64622327999996</v>
      </c>
      <c r="H41" s="50">
        <v>2680.1359258800003</v>
      </c>
      <c r="I41" s="29">
        <v>0.17913604</v>
      </c>
      <c r="J41" s="29">
        <v>82.166063609999995</v>
      </c>
      <c r="K41" s="29">
        <v>0</v>
      </c>
      <c r="L41" s="29">
        <v>7670.8033583199995</v>
      </c>
      <c r="M41" s="29">
        <v>1859.26732971</v>
      </c>
      <c r="N41" s="29">
        <v>9612.4158876800011</v>
      </c>
    </row>
    <row r="42" spans="2:14" x14ac:dyDescent="0.3">
      <c r="B42" s="44" t="s">
        <v>38</v>
      </c>
      <c r="C42" s="47">
        <v>208.81128186000001</v>
      </c>
      <c r="D42" s="35">
        <v>0</v>
      </c>
      <c r="E42" s="35">
        <v>0</v>
      </c>
      <c r="F42" s="35">
        <v>57.107766600000005</v>
      </c>
      <c r="G42" s="35">
        <v>110.57212515000001</v>
      </c>
      <c r="H42" s="48">
        <v>376.49117361000003</v>
      </c>
      <c r="I42" s="35">
        <v>0</v>
      </c>
      <c r="J42" s="35">
        <v>9.7620796400000014</v>
      </c>
      <c r="K42" s="35">
        <v>0</v>
      </c>
      <c r="L42" s="35">
        <v>6656.4448856899999</v>
      </c>
      <c r="M42" s="35">
        <v>656.90626750000001</v>
      </c>
      <c r="N42" s="35">
        <v>7323.11323283</v>
      </c>
    </row>
    <row r="43" spans="2:14" x14ac:dyDescent="0.3">
      <c r="B43" s="44" t="s">
        <v>11</v>
      </c>
      <c r="C43" s="47">
        <v>145.70849244999999</v>
      </c>
      <c r="D43" s="35">
        <v>0.28093196000000004</v>
      </c>
      <c r="E43" s="35">
        <v>0</v>
      </c>
      <c r="F43" s="35">
        <v>1396.1124626800001</v>
      </c>
      <c r="G43" s="35">
        <v>276.28689889999998</v>
      </c>
      <c r="H43" s="48">
        <v>1818.3887859900001</v>
      </c>
      <c r="I43" s="35">
        <v>0.30736463000000003</v>
      </c>
      <c r="J43" s="35">
        <v>25.70275088</v>
      </c>
      <c r="K43" s="35">
        <v>0</v>
      </c>
      <c r="L43" s="35">
        <v>4646.4549604899994</v>
      </c>
      <c r="M43" s="35">
        <v>829.80230577999998</v>
      </c>
      <c r="N43" s="35">
        <v>5502.2673817799996</v>
      </c>
    </row>
    <row r="44" spans="2:14" x14ac:dyDescent="0.3">
      <c r="B44" s="44" t="s">
        <v>39</v>
      </c>
      <c r="C44" s="47">
        <v>0</v>
      </c>
      <c r="D44" s="35">
        <v>0.27210434999999999</v>
      </c>
      <c r="E44" s="35">
        <v>0</v>
      </c>
      <c r="F44" s="35">
        <v>571.89965171000006</v>
      </c>
      <c r="G44" s="35">
        <v>142.13079300999999</v>
      </c>
      <c r="H44" s="48">
        <v>714.30254907000005</v>
      </c>
      <c r="I44" s="35">
        <v>118.12373937000001</v>
      </c>
      <c r="J44" s="35">
        <v>17.316665559999997</v>
      </c>
      <c r="K44" s="35">
        <v>0</v>
      </c>
      <c r="L44" s="35">
        <v>4878.9778841699999</v>
      </c>
      <c r="M44" s="35">
        <v>672.55063294000001</v>
      </c>
      <c r="N44" s="35">
        <v>5686.9689220399996</v>
      </c>
    </row>
    <row r="45" spans="2:14" x14ac:dyDescent="0.3">
      <c r="B45" s="39" t="s">
        <v>40</v>
      </c>
      <c r="C45" s="49">
        <v>354.51977431</v>
      </c>
      <c r="D45" s="29">
        <v>0.55303631000000009</v>
      </c>
      <c r="E45" s="29">
        <v>0</v>
      </c>
      <c r="F45" s="29">
        <v>2025.11988099</v>
      </c>
      <c r="G45" s="29">
        <v>528.98981705999995</v>
      </c>
      <c r="H45" s="50">
        <v>2909.1825086700001</v>
      </c>
      <c r="I45" s="29">
        <v>118.431104</v>
      </c>
      <c r="J45" s="29">
        <v>52.781496079999997</v>
      </c>
      <c r="K45" s="29">
        <v>0</v>
      </c>
      <c r="L45" s="29">
        <v>16181.877730350001</v>
      </c>
      <c r="M45" s="29">
        <v>2159.2592062199997</v>
      </c>
      <c r="N45" s="29">
        <v>18512.349536650003</v>
      </c>
    </row>
    <row r="46" spans="2:14" x14ac:dyDescent="0.3">
      <c r="B46" s="45" t="s">
        <v>41</v>
      </c>
      <c r="C46" s="47">
        <v>4.2392225400000001</v>
      </c>
      <c r="D46" s="35">
        <v>6.9195729999999997E-2</v>
      </c>
      <c r="E46" s="35">
        <v>0</v>
      </c>
      <c r="F46" s="35">
        <v>382.11472593000002</v>
      </c>
      <c r="G46" s="35">
        <v>258.71905691000001</v>
      </c>
      <c r="H46" s="48">
        <v>645.14220110999997</v>
      </c>
      <c r="I46" s="35">
        <v>4.0337425299999996</v>
      </c>
      <c r="J46" s="35">
        <v>9.0424985000000007</v>
      </c>
      <c r="K46" s="35">
        <v>0</v>
      </c>
      <c r="L46" s="35">
        <v>5382.3434735800001</v>
      </c>
      <c r="M46" s="35">
        <v>598.01535979999994</v>
      </c>
      <c r="N46" s="35">
        <v>5993.4350744100002</v>
      </c>
    </row>
    <row r="47" spans="2:14" x14ac:dyDescent="0.3">
      <c r="B47" s="44" t="s">
        <v>42</v>
      </c>
      <c r="C47" s="47">
        <v>109.37504212</v>
      </c>
      <c r="D47" s="35">
        <v>0</v>
      </c>
      <c r="E47" s="35">
        <v>0</v>
      </c>
      <c r="F47" s="35">
        <v>66.124909250000002</v>
      </c>
      <c r="G47" s="35">
        <v>206.12179315</v>
      </c>
      <c r="H47" s="48">
        <v>381.62174451999999</v>
      </c>
      <c r="I47" s="35">
        <v>0.53050399999999998</v>
      </c>
      <c r="J47" s="35">
        <v>0.42055091</v>
      </c>
      <c r="K47" s="35">
        <v>0</v>
      </c>
      <c r="L47" s="35">
        <v>2735.2445124000001</v>
      </c>
      <c r="M47" s="35">
        <v>946.78126204</v>
      </c>
      <c r="N47" s="35">
        <v>3682.9768293500001</v>
      </c>
    </row>
    <row r="48" spans="2:14" x14ac:dyDescent="0.3">
      <c r="B48" s="44" t="s">
        <v>43</v>
      </c>
      <c r="C48" s="47">
        <v>123.44014052</v>
      </c>
      <c r="D48" s="35">
        <v>0.22188637</v>
      </c>
      <c r="E48" s="35">
        <v>0</v>
      </c>
      <c r="F48" s="35">
        <v>376.20769017000003</v>
      </c>
      <c r="G48" s="35">
        <v>222.23430134</v>
      </c>
      <c r="H48" s="48">
        <v>722.10401839999997</v>
      </c>
      <c r="I48" s="35">
        <v>0</v>
      </c>
      <c r="J48" s="35">
        <v>14.647791079999999</v>
      </c>
      <c r="K48" s="35">
        <v>0</v>
      </c>
      <c r="L48" s="35">
        <v>2869.1711473</v>
      </c>
      <c r="M48" s="35">
        <v>698.54360212999995</v>
      </c>
      <c r="N48" s="35">
        <v>3582.3625405100001</v>
      </c>
    </row>
    <row r="49" spans="2:14" x14ac:dyDescent="0.3">
      <c r="B49" s="39" t="s">
        <v>44</v>
      </c>
      <c r="C49" s="49">
        <v>237.05440518</v>
      </c>
      <c r="D49" s="29">
        <v>0.29108209999999995</v>
      </c>
      <c r="E49" s="29">
        <v>0</v>
      </c>
      <c r="F49" s="29">
        <v>824.44732535000003</v>
      </c>
      <c r="G49" s="29">
        <v>687.07515139999998</v>
      </c>
      <c r="H49" s="50">
        <v>1748.8679640299999</v>
      </c>
      <c r="I49" s="29">
        <v>4.5642465300000001</v>
      </c>
      <c r="J49" s="29">
        <v>24.110840489999998</v>
      </c>
      <c r="K49" s="29">
        <v>0</v>
      </c>
      <c r="L49" s="29">
        <v>10986.75913328</v>
      </c>
      <c r="M49" s="29">
        <v>2243.3402239699999</v>
      </c>
      <c r="N49" s="29">
        <v>13258.77444427</v>
      </c>
    </row>
    <row r="50" spans="2:14" x14ac:dyDescent="0.3">
      <c r="B50" s="46" t="s">
        <v>45</v>
      </c>
      <c r="C50" s="51">
        <v>189.26160863999999</v>
      </c>
      <c r="D50" s="30">
        <v>0.10729960000000001</v>
      </c>
      <c r="E50" s="30">
        <v>0</v>
      </c>
      <c r="F50" s="30">
        <v>303.61086932999996</v>
      </c>
      <c r="G50" s="30">
        <v>162.63261735</v>
      </c>
      <c r="H50" s="52">
        <v>655.61239491999993</v>
      </c>
      <c r="I50" s="30">
        <v>0</v>
      </c>
      <c r="J50" s="30">
        <v>11.205970650000001</v>
      </c>
      <c r="K50" s="30">
        <v>0</v>
      </c>
      <c r="L50" s="30">
        <v>1492.7770543499998</v>
      </c>
      <c r="M50" s="30">
        <v>641.41515966999998</v>
      </c>
      <c r="N50" s="30">
        <v>2145.3981846699999</v>
      </c>
    </row>
  </sheetData>
  <mergeCells count="2">
    <mergeCell ref="C2:H2"/>
    <mergeCell ref="I2:N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E51"/>
  <sheetViews>
    <sheetView workbookViewId="0">
      <selection activeCell="F6" sqref="F6"/>
    </sheetView>
  </sheetViews>
  <sheetFormatPr defaultColWidth="8.7265625" defaultRowHeight="11.5" x14ac:dyDescent="0.3"/>
  <cols>
    <col min="1" max="1" width="6.26953125" style="4" customWidth="1"/>
    <col min="2" max="2" width="9.1796875" style="4" customWidth="1"/>
    <col min="3" max="11" width="6.26953125" style="83" customWidth="1"/>
    <col min="12" max="12" width="7.26953125" style="83" customWidth="1"/>
    <col min="13" max="14" width="6.26953125" style="83" customWidth="1"/>
    <col min="15" max="15" width="6.1796875" style="83" customWidth="1"/>
    <col min="16" max="16" width="5.54296875" style="83" customWidth="1"/>
    <col min="17" max="17" width="8.7265625" style="4"/>
    <col min="18" max="18" width="12.54296875" style="4" customWidth="1"/>
    <col min="19" max="19" width="6.1796875" style="83" bestFit="1" customWidth="1"/>
    <col min="20" max="20" width="4.81640625" style="83" customWidth="1"/>
    <col min="21" max="21" width="6.1796875" style="83" bestFit="1" customWidth="1"/>
    <col min="22" max="22" width="5" style="83" customWidth="1"/>
    <col min="23" max="23" width="2.81640625" style="83" bestFit="1" customWidth="1"/>
    <col min="24" max="26" width="6.1796875" style="83" bestFit="1" customWidth="1"/>
    <col min="27" max="27" width="4.453125" style="83" bestFit="1" customWidth="1"/>
    <col min="28" max="29" width="6.1796875" style="83" bestFit="1" customWidth="1"/>
    <col min="30" max="30" width="4.453125" style="83" bestFit="1" customWidth="1"/>
    <col min="31" max="31" width="5.1796875" style="83" customWidth="1"/>
    <col min="32" max="16384" width="8.7265625" style="4"/>
  </cols>
  <sheetData>
    <row r="2" spans="2:31" s="82" customFormat="1" ht="126.5" x14ac:dyDescent="0.2">
      <c r="B2" s="85" t="s">
        <v>5035</v>
      </c>
      <c r="C2" s="89" t="s">
        <v>1</v>
      </c>
      <c r="D2" s="89" t="s">
        <v>5036</v>
      </c>
      <c r="E2" s="89" t="s">
        <v>3</v>
      </c>
      <c r="F2" s="89" t="s">
        <v>4</v>
      </c>
      <c r="G2" s="89" t="s">
        <v>5</v>
      </c>
      <c r="H2" s="89" t="s">
        <v>6</v>
      </c>
      <c r="I2" s="89" t="s">
        <v>7</v>
      </c>
      <c r="J2" s="89" t="s">
        <v>5091</v>
      </c>
      <c r="K2" s="89" t="s">
        <v>62</v>
      </c>
      <c r="L2" s="89" t="s">
        <v>8</v>
      </c>
      <c r="M2" s="89" t="s">
        <v>9</v>
      </c>
      <c r="N2" s="89" t="s">
        <v>63</v>
      </c>
      <c r="O2" s="89" t="s">
        <v>75</v>
      </c>
      <c r="P2" s="24" t="s">
        <v>65</v>
      </c>
      <c r="R2" s="85" t="s">
        <v>5035</v>
      </c>
      <c r="S2" s="89" t="s">
        <v>1</v>
      </c>
      <c r="T2" s="89" t="s">
        <v>5036</v>
      </c>
      <c r="U2" s="89" t="s">
        <v>3</v>
      </c>
      <c r="V2" s="89" t="s">
        <v>4</v>
      </c>
      <c r="W2" s="89" t="s">
        <v>5</v>
      </c>
      <c r="X2" s="89" t="s">
        <v>6</v>
      </c>
      <c r="Y2" s="89" t="s">
        <v>7</v>
      </c>
      <c r="Z2" s="89" t="s">
        <v>5091</v>
      </c>
      <c r="AA2" s="89" t="s">
        <v>62</v>
      </c>
      <c r="AB2" s="89" t="s">
        <v>8</v>
      </c>
      <c r="AC2" s="89" t="s">
        <v>9</v>
      </c>
      <c r="AD2" s="89" t="s">
        <v>63</v>
      </c>
      <c r="AE2" s="89" t="s">
        <v>75</v>
      </c>
    </row>
    <row r="3" spans="2:31" x14ac:dyDescent="0.3">
      <c r="B3" s="4" t="s">
        <v>5038</v>
      </c>
      <c r="C3" s="84">
        <v>631.23799325300001</v>
      </c>
      <c r="D3" s="84">
        <v>285.07306720999998</v>
      </c>
      <c r="E3" s="84">
        <v>1059.9366813669999</v>
      </c>
      <c r="F3" s="84">
        <v>848.50409778900007</v>
      </c>
      <c r="G3" s="84">
        <v>69.126013217999997</v>
      </c>
      <c r="H3" s="84">
        <v>649.42372803699993</v>
      </c>
      <c r="I3" s="84">
        <v>336.44922824800005</v>
      </c>
      <c r="J3" s="84">
        <v>78.589881524000006</v>
      </c>
      <c r="K3" s="84">
        <v>166.51197198399998</v>
      </c>
      <c r="L3" s="84">
        <v>298.41797726200002</v>
      </c>
      <c r="M3" s="84">
        <v>179.611205474</v>
      </c>
      <c r="N3" s="84">
        <v>205.36499399300004</v>
      </c>
      <c r="O3" s="84">
        <v>4808.2468393590007</v>
      </c>
      <c r="P3" s="95">
        <v>63.055104567450989</v>
      </c>
      <c r="Q3" s="96"/>
      <c r="R3" s="96" t="s">
        <v>5038</v>
      </c>
      <c r="S3" s="95">
        <f>(C3/$O3)*100</f>
        <v>13.128236014961992</v>
      </c>
      <c r="T3" s="95">
        <f t="shared" ref="T3:AE3" si="0">(D3/$O3)*100</f>
        <v>5.9288359506934913</v>
      </c>
      <c r="U3" s="95">
        <f t="shared" si="0"/>
        <v>22.044140344265326</v>
      </c>
      <c r="V3" s="95">
        <f t="shared" si="0"/>
        <v>17.646849800708573</v>
      </c>
      <c r="W3" s="95">
        <f t="shared" si="0"/>
        <v>1.4376552520588848</v>
      </c>
      <c r="X3" s="95">
        <f t="shared" si="0"/>
        <v>13.506455673635429</v>
      </c>
      <c r="Y3" s="84">
        <f t="shared" si="0"/>
        <v>6.9973368566255409</v>
      </c>
      <c r="Z3" s="84">
        <f t="shared" si="0"/>
        <v>1.6344810104315903</v>
      </c>
      <c r="AA3" s="84">
        <f t="shared" si="0"/>
        <v>3.463049580170849</v>
      </c>
      <c r="AB3" s="84">
        <f t="shared" si="0"/>
        <v>6.2063780673494477</v>
      </c>
      <c r="AC3" s="84">
        <f t="shared" si="0"/>
        <v>3.7354822136782069</v>
      </c>
      <c r="AD3" s="84">
        <f t="shared" si="0"/>
        <v>4.2710992354206541</v>
      </c>
      <c r="AE3" s="84">
        <f t="shared" si="0"/>
        <v>100</v>
      </c>
    </row>
    <row r="4" spans="2:31" x14ac:dyDescent="0.3">
      <c r="B4" s="4" t="s">
        <v>5039</v>
      </c>
      <c r="C4" s="84">
        <v>2.1039401200000003</v>
      </c>
      <c r="D4" s="84">
        <v>25.274321409999999</v>
      </c>
      <c r="E4" s="84">
        <v>15.07398508</v>
      </c>
      <c r="F4" s="84">
        <v>273.23952567999999</v>
      </c>
      <c r="G4" s="84">
        <v>0.34244033000000001</v>
      </c>
      <c r="H4" s="84">
        <v>5.0273445109999999</v>
      </c>
      <c r="I4" s="84">
        <v>1.28884647</v>
      </c>
      <c r="J4" s="84">
        <v>18.323359100000001</v>
      </c>
      <c r="K4" s="84">
        <v>0.201914655</v>
      </c>
      <c r="L4" s="84">
        <v>0.57792697999999998</v>
      </c>
      <c r="M4" s="84">
        <v>0.27443940999999999</v>
      </c>
      <c r="N4" s="84">
        <v>0.90081036899995803</v>
      </c>
      <c r="O4" s="84">
        <v>342.62885411500002</v>
      </c>
      <c r="P4" s="95">
        <v>4.4932173712877406</v>
      </c>
      <c r="Q4" s="96"/>
      <c r="R4" s="96" t="s">
        <v>5039</v>
      </c>
      <c r="S4" s="95">
        <f t="shared" ref="S4:S51" si="1">(C4/$O4)*100</f>
        <v>0.61405806741945712</v>
      </c>
      <c r="T4" s="95">
        <f t="shared" ref="T4:T51" si="2">(D4/$O4)*100</f>
        <v>7.3765887217183757</v>
      </c>
      <c r="U4" s="95">
        <f t="shared" ref="U4:U51" si="3">(E4/$O4)*100</f>
        <v>4.3995083598360827</v>
      </c>
      <c r="V4" s="95">
        <f t="shared" ref="V4:V51" si="4">(F4/$O4)*100</f>
        <v>79.747961211781018</v>
      </c>
      <c r="W4" s="95">
        <f t="shared" ref="W4:W51" si="5">(G4/$O4)*100</f>
        <v>9.994497716326696E-2</v>
      </c>
      <c r="X4" s="95">
        <f t="shared" ref="X4:X51" si="6">(H4/$O4)*100</f>
        <v>1.4672857964591099</v>
      </c>
      <c r="Y4" s="84">
        <f t="shared" ref="Y4:Y51" si="7">(I4/$O4)*100</f>
        <v>0.3761640196150588</v>
      </c>
      <c r="Z4" s="84">
        <f t="shared" ref="Z4:Z51" si="8">(J4/$O4)*100</f>
        <v>5.3478739107740019</v>
      </c>
      <c r="AA4" s="84">
        <f t="shared" ref="AA4:AA51" si="9">(K4/$O4)*100</f>
        <v>5.8931013128342459E-2</v>
      </c>
      <c r="AB4" s="84">
        <f t="shared" ref="AB4:AB51" si="10">(L4/$O4)*100</f>
        <v>0.16867434632520018</v>
      </c>
      <c r="AC4" s="84">
        <f t="shared" ref="AC4:AC51" si="11">(M4/$O4)*100</f>
        <v>8.0098160649332562E-2</v>
      </c>
      <c r="AD4" s="84">
        <f t="shared" ref="AD4:AD51" si="12">(N4/$O4)*100</f>
        <v>0.26291141513073207</v>
      </c>
      <c r="AE4" s="84">
        <f t="shared" ref="AE4:AE51" si="13">(O4/$O4)*100</f>
        <v>100</v>
      </c>
    </row>
    <row r="5" spans="2:31" x14ac:dyDescent="0.3">
      <c r="B5" s="3" t="s">
        <v>5092</v>
      </c>
      <c r="C5" s="84">
        <v>37.271458459999998</v>
      </c>
      <c r="D5" s="84">
        <v>0</v>
      </c>
      <c r="E5" s="84">
        <v>6.9151802199999999</v>
      </c>
      <c r="F5" s="84">
        <v>0</v>
      </c>
      <c r="G5" s="84">
        <v>1.4360329999999999E-2</v>
      </c>
      <c r="H5" s="84">
        <v>1.1240122299999999</v>
      </c>
      <c r="I5" s="84">
        <v>0.43991515999999997</v>
      </c>
      <c r="J5" s="84">
        <v>0</v>
      </c>
      <c r="K5" s="84">
        <v>1.3831722039999998</v>
      </c>
      <c r="L5" s="84">
        <v>0</v>
      </c>
      <c r="M5" s="84">
        <v>5.84415394</v>
      </c>
      <c r="N5" s="84">
        <v>1.5346950000017881E-2</v>
      </c>
      <c r="O5" s="84">
        <v>53.007599494000004</v>
      </c>
      <c r="P5" s="95">
        <v>0.69513896449819457</v>
      </c>
      <c r="Q5" s="96"/>
      <c r="R5" s="97" t="s">
        <v>5092</v>
      </c>
      <c r="S5" s="95">
        <f t="shared" si="1"/>
        <v>70.313424519853612</v>
      </c>
      <c r="T5" s="95">
        <f t="shared" si="2"/>
        <v>0</v>
      </c>
      <c r="U5" s="95">
        <f t="shared" si="3"/>
        <v>13.045639278161875</v>
      </c>
      <c r="V5" s="95">
        <f t="shared" si="4"/>
        <v>0</v>
      </c>
      <c r="W5" s="95">
        <f t="shared" si="5"/>
        <v>2.7091077764473118E-2</v>
      </c>
      <c r="X5" s="95">
        <f t="shared" si="6"/>
        <v>2.1204737447641415</v>
      </c>
      <c r="Y5" s="84">
        <f t="shared" si="7"/>
        <v>0.8299096057911366</v>
      </c>
      <c r="Z5" s="84">
        <f t="shared" si="8"/>
        <v>0</v>
      </c>
      <c r="AA5" s="84">
        <f t="shared" si="9"/>
        <v>2.6093847244611839</v>
      </c>
      <c r="AB5" s="84">
        <f t="shared" si="10"/>
        <v>0</v>
      </c>
      <c r="AC5" s="84">
        <f t="shared" si="11"/>
        <v>11.025124691152081</v>
      </c>
      <c r="AD5" s="84">
        <f t="shared" si="12"/>
        <v>2.8952358051518672E-2</v>
      </c>
      <c r="AE5" s="84">
        <f t="shared" si="13"/>
        <v>100</v>
      </c>
    </row>
    <row r="6" spans="2:31" x14ac:dyDescent="0.3">
      <c r="B6" s="4" t="s">
        <v>5040</v>
      </c>
      <c r="C6" s="84">
        <v>0</v>
      </c>
      <c r="D6" s="84">
        <v>0</v>
      </c>
      <c r="E6" s="84">
        <v>0</v>
      </c>
      <c r="F6" s="84">
        <v>0</v>
      </c>
      <c r="G6" s="84">
        <v>0</v>
      </c>
      <c r="H6" s="84">
        <v>0</v>
      </c>
      <c r="I6" s="84">
        <v>0</v>
      </c>
      <c r="J6" s="84">
        <v>0</v>
      </c>
      <c r="K6" s="84">
        <v>3.6921045380000002</v>
      </c>
      <c r="L6" s="84">
        <v>0</v>
      </c>
      <c r="M6" s="84">
        <v>0</v>
      </c>
      <c r="N6" s="84">
        <v>1.1129999999981373E-4</v>
      </c>
      <c r="O6" s="84">
        <v>3.6922158380000001</v>
      </c>
      <c r="P6" s="95">
        <v>4.8419530762219685E-2</v>
      </c>
      <c r="Q6" s="96"/>
      <c r="R6" s="96" t="s">
        <v>5040</v>
      </c>
      <c r="S6" s="95">
        <f t="shared" si="1"/>
        <v>0</v>
      </c>
      <c r="T6" s="95">
        <f t="shared" si="2"/>
        <v>0</v>
      </c>
      <c r="U6" s="95">
        <f t="shared" si="3"/>
        <v>0</v>
      </c>
      <c r="V6" s="95">
        <f t="shared" si="4"/>
        <v>0</v>
      </c>
      <c r="W6" s="95">
        <f t="shared" si="5"/>
        <v>0</v>
      </c>
      <c r="X6" s="95">
        <f t="shared" si="6"/>
        <v>0</v>
      </c>
      <c r="Y6" s="84">
        <f t="shared" si="7"/>
        <v>0</v>
      </c>
      <c r="Z6" s="84">
        <f t="shared" si="8"/>
        <v>0</v>
      </c>
      <c r="AA6" s="84">
        <f t="shared" si="9"/>
        <v>99.996985550008901</v>
      </c>
      <c r="AB6" s="84">
        <f t="shared" si="10"/>
        <v>0</v>
      </c>
      <c r="AC6" s="84">
        <f t="shared" si="11"/>
        <v>0</v>
      </c>
      <c r="AD6" s="84">
        <f t="shared" si="12"/>
        <v>3.0144499910953939E-3</v>
      </c>
      <c r="AE6" s="84">
        <f t="shared" si="13"/>
        <v>100</v>
      </c>
    </row>
    <row r="7" spans="2:31" x14ac:dyDescent="0.3">
      <c r="B7" s="27" t="s">
        <v>5041</v>
      </c>
      <c r="C7" s="86">
        <v>670.61339183300004</v>
      </c>
      <c r="D7" s="86">
        <v>310.34738862</v>
      </c>
      <c r="E7" s="86">
        <v>1081.9258466670001</v>
      </c>
      <c r="F7" s="86">
        <v>1121.7436234690001</v>
      </c>
      <c r="G7" s="86">
        <v>69.482813877999988</v>
      </c>
      <c r="H7" s="86">
        <v>655.57508477800002</v>
      </c>
      <c r="I7" s="86">
        <v>338.17798987800006</v>
      </c>
      <c r="J7" s="86">
        <v>96.913240624000011</v>
      </c>
      <c r="K7" s="86">
        <v>171.78916338099998</v>
      </c>
      <c r="L7" s="86">
        <v>298.99590424200005</v>
      </c>
      <c r="M7" s="86">
        <v>185.729798824</v>
      </c>
      <c r="N7" s="86">
        <v>206.28126261200143</v>
      </c>
      <c r="O7" s="86">
        <v>5207.5755088060005</v>
      </c>
      <c r="P7" s="98">
        <v>68.291880433999154</v>
      </c>
      <c r="Q7" s="96"/>
      <c r="R7" s="99" t="s">
        <v>5041</v>
      </c>
      <c r="S7" s="98">
        <f t="shared" si="1"/>
        <v>12.877650851130129</v>
      </c>
      <c r="T7" s="98">
        <f t="shared" si="2"/>
        <v>5.9595369878977875</v>
      </c>
      <c r="U7" s="98">
        <f t="shared" si="3"/>
        <v>20.775999211868662</v>
      </c>
      <c r="V7" s="98">
        <f t="shared" si="4"/>
        <v>21.540611779361313</v>
      </c>
      <c r="W7" s="98">
        <f t="shared" si="5"/>
        <v>1.3342641649747502</v>
      </c>
      <c r="X7" s="98">
        <f t="shared" si="6"/>
        <v>12.588873337879091</v>
      </c>
      <c r="Y7" s="86">
        <f t="shared" si="7"/>
        <v>6.4939622921672813</v>
      </c>
      <c r="Z7" s="86">
        <f t="shared" si="8"/>
        <v>1.8610050005058956</v>
      </c>
      <c r="AA7" s="86">
        <f t="shared" si="9"/>
        <v>3.2988319245780469</v>
      </c>
      <c r="AB7" s="86">
        <f t="shared" si="10"/>
        <v>5.7415567712152908</v>
      </c>
      <c r="AC7" s="86">
        <f t="shared" si="11"/>
        <v>3.5665310759283515</v>
      </c>
      <c r="AD7" s="86">
        <f t="shared" si="12"/>
        <v>3.961176602493429</v>
      </c>
      <c r="AE7" s="86">
        <f t="shared" si="13"/>
        <v>100</v>
      </c>
    </row>
    <row r="8" spans="2:31" x14ac:dyDescent="0.3">
      <c r="B8" s="4" t="s">
        <v>5042</v>
      </c>
      <c r="C8" s="84">
        <v>2.6780799999999997E-4</v>
      </c>
      <c r="D8" s="84">
        <v>0</v>
      </c>
      <c r="E8" s="84">
        <v>1.9537989899999999</v>
      </c>
      <c r="F8" s="84">
        <v>198.00434168999999</v>
      </c>
      <c r="G8" s="84">
        <v>0</v>
      </c>
      <c r="H8" s="84">
        <v>0</v>
      </c>
      <c r="I8" s="84">
        <v>1.38034379</v>
      </c>
      <c r="J8" s="84">
        <v>0</v>
      </c>
      <c r="K8" s="84">
        <v>0</v>
      </c>
      <c r="L8" s="84">
        <v>1.2922699999999999E-3</v>
      </c>
      <c r="M8" s="84">
        <v>0</v>
      </c>
      <c r="N8" s="84">
        <v>9.9998712539672853E-10</v>
      </c>
      <c r="O8" s="84">
        <v>201.340044549</v>
      </c>
      <c r="P8" s="95">
        <v>2.6403631067212241</v>
      </c>
      <c r="Q8" s="96"/>
      <c r="R8" s="96" t="s">
        <v>5042</v>
      </c>
      <c r="S8" s="95">
        <f t="shared" si="1"/>
        <v>1.3301278471448022E-4</v>
      </c>
      <c r="T8" s="95">
        <f t="shared" si="2"/>
        <v>0</v>
      </c>
      <c r="U8" s="95">
        <f t="shared" si="3"/>
        <v>0.97039761482942599</v>
      </c>
      <c r="V8" s="95">
        <f t="shared" si="4"/>
        <v>98.343249170093344</v>
      </c>
      <c r="W8" s="95">
        <f t="shared" si="5"/>
        <v>0</v>
      </c>
      <c r="X8" s="95">
        <f t="shared" si="6"/>
        <v>0</v>
      </c>
      <c r="Y8" s="84">
        <f t="shared" si="7"/>
        <v>0.68557836723040289</v>
      </c>
      <c r="Z8" s="84">
        <f t="shared" si="8"/>
        <v>0</v>
      </c>
      <c r="AA8" s="84">
        <f t="shared" si="9"/>
        <v>0</v>
      </c>
      <c r="AB8" s="84">
        <f t="shared" si="10"/>
        <v>6.4183456544607091E-4</v>
      </c>
      <c r="AC8" s="84">
        <f t="shared" si="11"/>
        <v>0</v>
      </c>
      <c r="AD8" s="84">
        <f t="shared" si="12"/>
        <v>4.9666579126705331E-10</v>
      </c>
      <c r="AE8" s="84">
        <f t="shared" si="13"/>
        <v>100</v>
      </c>
    </row>
    <row r="9" spans="2:31" x14ac:dyDescent="0.3">
      <c r="B9" s="4" t="s">
        <v>5043</v>
      </c>
      <c r="C9" s="84">
        <v>4.8585300000000005E-2</v>
      </c>
      <c r="D9" s="84">
        <v>0</v>
      </c>
      <c r="E9" s="84">
        <v>16.222513349</v>
      </c>
      <c r="F9" s="84">
        <v>11.148564140000001</v>
      </c>
      <c r="G9" s="84">
        <v>3.3742620000000001E-2</v>
      </c>
      <c r="H9" s="84">
        <v>5.2010449000000003</v>
      </c>
      <c r="I9" s="84">
        <v>14.518070060000001</v>
      </c>
      <c r="J9" s="84">
        <v>0</v>
      </c>
      <c r="K9" s="84">
        <v>0.33992885299999998</v>
      </c>
      <c r="L9" s="84">
        <v>0.2033565</v>
      </c>
      <c r="M9" s="84">
        <v>3.6529209999999999E-3</v>
      </c>
      <c r="N9" s="84">
        <v>6.1097742290000019</v>
      </c>
      <c r="O9" s="84">
        <v>53.829232871999999</v>
      </c>
      <c r="P9" s="84">
        <v>0.70591382283986914</v>
      </c>
      <c r="R9" s="4" t="s">
        <v>5043</v>
      </c>
      <c r="S9" s="84">
        <f t="shared" si="1"/>
        <v>9.0258206197235819E-2</v>
      </c>
      <c r="T9" s="84">
        <f t="shared" si="2"/>
        <v>0</v>
      </c>
      <c r="U9" s="84">
        <f t="shared" si="3"/>
        <v>30.136995241183083</v>
      </c>
      <c r="V9" s="84">
        <f t="shared" si="4"/>
        <v>20.710984617800634</v>
      </c>
      <c r="W9" s="84">
        <f t="shared" si="5"/>
        <v>6.2684564129376036E-2</v>
      </c>
      <c r="X9" s="84">
        <f t="shared" si="6"/>
        <v>9.6621196745781486</v>
      </c>
      <c r="Y9" s="84">
        <f t="shared" si="7"/>
        <v>26.97060553421294</v>
      </c>
      <c r="Z9" s="84">
        <f t="shared" si="8"/>
        <v>0</v>
      </c>
      <c r="AA9" s="84">
        <f t="shared" si="9"/>
        <v>0.6314948864463914</v>
      </c>
      <c r="AB9" s="84">
        <f t="shared" si="10"/>
        <v>0.37778078778042296</v>
      </c>
      <c r="AC9" s="84">
        <f t="shared" si="11"/>
        <v>6.7861286611426265E-3</v>
      </c>
      <c r="AD9" s="84">
        <f t="shared" si="12"/>
        <v>11.350290359010639</v>
      </c>
      <c r="AE9" s="84">
        <f t="shared" si="13"/>
        <v>100</v>
      </c>
    </row>
    <row r="10" spans="2:31" x14ac:dyDescent="0.3">
      <c r="B10" s="4" t="s">
        <v>5044</v>
      </c>
      <c r="C10" s="84">
        <v>1.0757560589999999</v>
      </c>
      <c r="D10" s="84">
        <v>0</v>
      </c>
      <c r="E10" s="84">
        <v>18.883795249999999</v>
      </c>
      <c r="F10" s="84">
        <v>2.4457621499999997</v>
      </c>
      <c r="G10" s="84">
        <v>0.19519791</v>
      </c>
      <c r="H10" s="84">
        <v>0.32212492700000001</v>
      </c>
      <c r="I10" s="84">
        <v>1.76275885</v>
      </c>
      <c r="J10" s="84">
        <v>0</v>
      </c>
      <c r="K10" s="84">
        <v>2.1788244900000002</v>
      </c>
      <c r="L10" s="84">
        <v>8.9941570000000012E-2</v>
      </c>
      <c r="M10" s="84">
        <v>2.28481208</v>
      </c>
      <c r="N10" s="84">
        <v>3.5720202900000029</v>
      </c>
      <c r="O10" s="84">
        <v>32.810993576000001</v>
      </c>
      <c r="P10" s="84">
        <v>0.43028170142206201</v>
      </c>
      <c r="R10" s="4" t="s">
        <v>5044</v>
      </c>
      <c r="S10" s="84">
        <f t="shared" si="1"/>
        <v>3.2786451788124902</v>
      </c>
      <c r="T10" s="84">
        <f t="shared" si="2"/>
        <v>0</v>
      </c>
      <c r="U10" s="84">
        <f t="shared" si="3"/>
        <v>57.553256368965243</v>
      </c>
      <c r="V10" s="84">
        <f t="shared" si="4"/>
        <v>7.454093532202517</v>
      </c>
      <c r="W10" s="84">
        <f t="shared" si="5"/>
        <v>0.59491618121183587</v>
      </c>
      <c r="X10" s="84">
        <f t="shared" si="6"/>
        <v>0.9817591358636033</v>
      </c>
      <c r="Y10" s="84">
        <f t="shared" si="7"/>
        <v>5.3724640977937081</v>
      </c>
      <c r="Z10" s="84">
        <f t="shared" si="8"/>
        <v>0</v>
      </c>
      <c r="AA10" s="84">
        <f t="shared" si="9"/>
        <v>6.6405318843917236</v>
      </c>
      <c r="AB10" s="84">
        <f t="shared" si="10"/>
        <v>0.27412022678212605</v>
      </c>
      <c r="AC10" s="84">
        <f t="shared" si="11"/>
        <v>6.9635565125685597</v>
      </c>
      <c r="AD10" s="84">
        <f t="shared" si="12"/>
        <v>10.886656881408188</v>
      </c>
      <c r="AE10" s="84">
        <f t="shared" si="13"/>
        <v>100</v>
      </c>
    </row>
    <row r="11" spans="2:31" x14ac:dyDescent="0.3">
      <c r="B11" s="4" t="s">
        <v>5045</v>
      </c>
      <c r="C11" s="84">
        <v>0</v>
      </c>
      <c r="D11" s="84">
        <v>20.350967530000002</v>
      </c>
      <c r="E11" s="84">
        <v>0</v>
      </c>
      <c r="F11" s="84">
        <v>0</v>
      </c>
      <c r="G11" s="84">
        <v>0</v>
      </c>
      <c r="H11" s="84">
        <v>0</v>
      </c>
      <c r="I11" s="84">
        <v>0</v>
      </c>
      <c r="J11" s="84">
        <v>0</v>
      </c>
      <c r="K11" s="84">
        <v>0</v>
      </c>
      <c r="L11" s="84">
        <v>0</v>
      </c>
      <c r="M11" s="84">
        <v>0</v>
      </c>
      <c r="N11" s="84">
        <v>2.7962759999997915E-2</v>
      </c>
      <c r="O11" s="84">
        <v>20.37893029</v>
      </c>
      <c r="P11" s="84">
        <v>0.26724825561993198</v>
      </c>
      <c r="R11" s="4" t="s">
        <v>5045</v>
      </c>
      <c r="S11" s="84">
        <f t="shared" si="1"/>
        <v>0</v>
      </c>
      <c r="T11" s="84">
        <f t="shared" si="2"/>
        <v>99.86278592839723</v>
      </c>
      <c r="U11" s="84">
        <f t="shared" si="3"/>
        <v>0</v>
      </c>
      <c r="V11" s="84">
        <f t="shared" si="4"/>
        <v>0</v>
      </c>
      <c r="W11" s="84">
        <f t="shared" si="5"/>
        <v>0</v>
      </c>
      <c r="X11" s="84">
        <f t="shared" si="6"/>
        <v>0</v>
      </c>
      <c r="Y11" s="84">
        <f t="shared" si="7"/>
        <v>0</v>
      </c>
      <c r="Z11" s="84">
        <f t="shared" si="8"/>
        <v>0</v>
      </c>
      <c r="AA11" s="84">
        <f t="shared" si="9"/>
        <v>0</v>
      </c>
      <c r="AB11" s="84">
        <f t="shared" si="10"/>
        <v>0</v>
      </c>
      <c r="AC11" s="84">
        <f t="shared" si="11"/>
        <v>0</v>
      </c>
      <c r="AD11" s="84">
        <f t="shared" si="12"/>
        <v>0.13721407160276378</v>
      </c>
      <c r="AE11" s="84">
        <f t="shared" si="13"/>
        <v>100</v>
      </c>
    </row>
    <row r="12" spans="2:31" x14ac:dyDescent="0.3">
      <c r="B12" s="27" t="s">
        <v>5046</v>
      </c>
      <c r="C12" s="86">
        <v>0.34416759399998187</v>
      </c>
      <c r="D12" s="86">
        <v>0</v>
      </c>
      <c r="E12" s="86">
        <v>1.3475409289999007</v>
      </c>
      <c r="F12" s="86">
        <v>0</v>
      </c>
      <c r="G12" s="86">
        <v>0</v>
      </c>
      <c r="H12" s="86">
        <v>5.2960299999713894E-3</v>
      </c>
      <c r="I12" s="86">
        <v>0.1715798299998641</v>
      </c>
      <c r="J12" s="86">
        <v>9.9998712539672853E-10</v>
      </c>
      <c r="K12" s="86">
        <v>4.4620302410000265</v>
      </c>
      <c r="L12" s="86">
        <v>0.15850800000000001</v>
      </c>
      <c r="M12" s="86">
        <v>5.7552589999735355E-3</v>
      </c>
      <c r="N12" s="86">
        <v>1.1334436350003481</v>
      </c>
      <c r="O12" s="86">
        <v>7.6283215190000533</v>
      </c>
      <c r="P12" s="86">
        <v>0.10003742052452716</v>
      </c>
      <c r="R12" s="27" t="s">
        <v>5046</v>
      </c>
      <c r="S12" s="86">
        <f t="shared" si="1"/>
        <v>4.5117080230920381</v>
      </c>
      <c r="T12" s="86">
        <f t="shared" si="2"/>
        <v>0</v>
      </c>
      <c r="U12" s="86">
        <f t="shared" si="3"/>
        <v>17.664972899261606</v>
      </c>
      <c r="V12" s="86">
        <f t="shared" si="4"/>
        <v>0</v>
      </c>
      <c r="W12" s="86">
        <f t="shared" si="5"/>
        <v>0</v>
      </c>
      <c r="X12" s="86">
        <f t="shared" si="6"/>
        <v>6.9425888601842928E-2</v>
      </c>
      <c r="Y12" s="86">
        <f t="shared" si="7"/>
        <v>2.2492474861279232</v>
      </c>
      <c r="Z12" s="86">
        <f t="shared" si="8"/>
        <v>1.3108874906570671E-8</v>
      </c>
      <c r="AA12" s="86">
        <f t="shared" si="9"/>
        <v>58.492949332121555</v>
      </c>
      <c r="AB12" s="86">
        <f t="shared" si="10"/>
        <v>2.0778882956781533</v>
      </c>
      <c r="AC12" s="86">
        <f t="shared" si="11"/>
        <v>7.5445941622134916E-2</v>
      </c>
      <c r="AD12" s="86">
        <f t="shared" si="12"/>
        <v>14.85836212038587</v>
      </c>
      <c r="AE12" s="86">
        <f t="shared" si="13"/>
        <v>100</v>
      </c>
    </row>
    <row r="13" spans="2:31" x14ac:dyDescent="0.3">
      <c r="B13" s="27" t="s">
        <v>5047</v>
      </c>
      <c r="C13" s="86">
        <v>672.082168594</v>
      </c>
      <c r="D13" s="86">
        <v>330.69835615</v>
      </c>
      <c r="E13" s="86">
        <v>1120.3334951849999</v>
      </c>
      <c r="F13" s="86">
        <v>1333.342291449</v>
      </c>
      <c r="G13" s="86">
        <v>69.711754408000004</v>
      </c>
      <c r="H13" s="86">
        <v>661.10355063500003</v>
      </c>
      <c r="I13" s="86">
        <v>356.010742408</v>
      </c>
      <c r="J13" s="86">
        <v>96.913240625</v>
      </c>
      <c r="K13" s="86">
        <v>178.769946965</v>
      </c>
      <c r="L13" s="86">
        <v>299.44900258199999</v>
      </c>
      <c r="M13" s="86">
        <v>188.024019084</v>
      </c>
      <c r="N13" s="86">
        <v>217.12446352700138</v>
      </c>
      <c r="O13" s="86">
        <v>5523.5630316120005</v>
      </c>
      <c r="P13" s="86">
        <v>72.435724741126762</v>
      </c>
      <c r="R13" s="27" t="s">
        <v>5047</v>
      </c>
      <c r="S13" s="86">
        <f t="shared" si="1"/>
        <v>12.167547735901532</v>
      </c>
      <c r="T13" s="86">
        <f t="shared" si="2"/>
        <v>5.9870477490231293</v>
      </c>
      <c r="U13" s="86">
        <f t="shared" si="3"/>
        <v>20.282804573301682</v>
      </c>
      <c r="V13" s="86">
        <f t="shared" si="4"/>
        <v>24.139170383647752</v>
      </c>
      <c r="W13" s="86">
        <f t="shared" si="5"/>
        <v>1.2620794586579613</v>
      </c>
      <c r="X13" s="86">
        <f t="shared" si="6"/>
        <v>11.968788024168941</v>
      </c>
      <c r="Y13" s="86">
        <f t="shared" si="7"/>
        <v>6.4453096736745579</v>
      </c>
      <c r="Z13" s="86">
        <f t="shared" si="8"/>
        <v>1.7545421328652202</v>
      </c>
      <c r="AA13" s="86">
        <f t="shared" si="9"/>
        <v>3.2364969122625848</v>
      </c>
      <c r="AB13" s="86">
        <f t="shared" si="10"/>
        <v>5.4213014474211327</v>
      </c>
      <c r="AC13" s="86">
        <f t="shared" si="11"/>
        <v>3.4040350043607082</v>
      </c>
      <c r="AD13" s="86">
        <f t="shared" si="12"/>
        <v>3.9308769047148111</v>
      </c>
      <c r="AE13" s="86">
        <f t="shared" si="13"/>
        <v>100</v>
      </c>
    </row>
    <row r="14" spans="2:31" x14ac:dyDescent="0.3">
      <c r="B14" s="3" t="s">
        <v>5048</v>
      </c>
      <c r="C14" s="84">
        <v>0.20681119000000001</v>
      </c>
      <c r="D14" s="84">
        <v>0</v>
      </c>
      <c r="E14" s="84">
        <v>0</v>
      </c>
      <c r="F14" s="84">
        <v>0</v>
      </c>
      <c r="G14" s="84">
        <v>0</v>
      </c>
      <c r="H14" s="84">
        <v>11.77211138</v>
      </c>
      <c r="I14" s="84">
        <v>0</v>
      </c>
      <c r="J14" s="84">
        <v>0</v>
      </c>
      <c r="K14" s="84">
        <v>0</v>
      </c>
      <c r="L14" s="84">
        <v>0</v>
      </c>
      <c r="M14" s="84">
        <v>8.4515700000000003E-3</v>
      </c>
      <c r="N14" s="84">
        <v>0</v>
      </c>
      <c r="O14" s="84">
        <v>11.98737414</v>
      </c>
      <c r="P14" s="84">
        <v>0.15720181495250027</v>
      </c>
      <c r="R14" s="3" t="s">
        <v>5048</v>
      </c>
      <c r="S14" s="84">
        <f t="shared" si="1"/>
        <v>1.7252418051248046</v>
      </c>
      <c r="T14" s="84">
        <f t="shared" si="2"/>
        <v>0</v>
      </c>
      <c r="U14" s="84">
        <f t="shared" si="3"/>
        <v>0</v>
      </c>
      <c r="V14" s="84">
        <f t="shared" si="4"/>
        <v>0</v>
      </c>
      <c r="W14" s="84">
        <f t="shared" si="5"/>
        <v>0</v>
      </c>
      <c r="X14" s="84">
        <f t="shared" si="6"/>
        <v>98.204254263811606</v>
      </c>
      <c r="Y14" s="84">
        <f t="shared" si="7"/>
        <v>0</v>
      </c>
      <c r="Z14" s="84">
        <f t="shared" si="8"/>
        <v>0</v>
      </c>
      <c r="AA14" s="84">
        <f t="shared" si="9"/>
        <v>0</v>
      </c>
      <c r="AB14" s="84">
        <f t="shared" si="10"/>
        <v>0</v>
      </c>
      <c r="AC14" s="84">
        <f t="shared" si="11"/>
        <v>7.050393106358821E-2</v>
      </c>
      <c r="AD14" s="84">
        <f t="shared" si="12"/>
        <v>0</v>
      </c>
      <c r="AE14" s="84">
        <f t="shared" si="13"/>
        <v>100</v>
      </c>
    </row>
    <row r="15" spans="2:31" x14ac:dyDescent="0.3">
      <c r="B15" s="3" t="s">
        <v>5049</v>
      </c>
      <c r="C15" s="84">
        <v>2.1914604600000001</v>
      </c>
      <c r="D15" s="84">
        <v>0</v>
      </c>
      <c r="E15" s="84">
        <v>1.2689E-4</v>
      </c>
      <c r="F15" s="84">
        <v>0</v>
      </c>
      <c r="G15" s="84">
        <v>3.3336365999999999E-2</v>
      </c>
      <c r="H15" s="84">
        <v>8.5759028500000003</v>
      </c>
      <c r="I15" s="84">
        <v>4.9345690000000006E-3</v>
      </c>
      <c r="J15" s="84">
        <v>0</v>
      </c>
      <c r="K15" s="84">
        <v>1.8467399999999999E-3</v>
      </c>
      <c r="L15" s="84">
        <v>0</v>
      </c>
      <c r="M15" s="84">
        <v>0</v>
      </c>
      <c r="N15" s="84">
        <v>1.0000001639127731E-9</v>
      </c>
      <c r="O15" s="84">
        <v>10.807607876000001</v>
      </c>
      <c r="P15" s="84">
        <v>0.14173042015372825</v>
      </c>
      <c r="R15" s="3" t="s">
        <v>5049</v>
      </c>
      <c r="S15" s="84">
        <f t="shared" si="1"/>
        <v>20.277016756561679</v>
      </c>
      <c r="T15" s="84">
        <f t="shared" si="2"/>
        <v>0</v>
      </c>
      <c r="U15" s="84">
        <f t="shared" si="3"/>
        <v>1.1740803465101585E-3</v>
      </c>
      <c r="V15" s="84">
        <f t="shared" si="4"/>
        <v>0</v>
      </c>
      <c r="W15" s="84">
        <f t="shared" si="5"/>
        <v>0.30845277125596554</v>
      </c>
      <c r="X15" s="84">
        <f t="shared" si="6"/>
        <v>79.350610684572914</v>
      </c>
      <c r="Y15" s="84">
        <f t="shared" si="7"/>
        <v>4.5658290498843783E-2</v>
      </c>
      <c r="Z15" s="84">
        <f t="shared" si="8"/>
        <v>0</v>
      </c>
      <c r="AA15" s="84">
        <f t="shared" si="9"/>
        <v>1.7087407511341871E-2</v>
      </c>
      <c r="AB15" s="84">
        <f t="shared" si="10"/>
        <v>0</v>
      </c>
      <c r="AC15" s="84">
        <f t="shared" si="11"/>
        <v>0</v>
      </c>
      <c r="AD15" s="84">
        <f t="shared" si="12"/>
        <v>9.2527428399158644E-9</v>
      </c>
      <c r="AE15" s="84">
        <f t="shared" si="13"/>
        <v>100</v>
      </c>
    </row>
    <row r="16" spans="2:31" x14ac:dyDescent="0.3">
      <c r="B16" s="27" t="s">
        <v>5050</v>
      </c>
      <c r="C16" s="86">
        <v>0.18265451899993421</v>
      </c>
      <c r="D16" s="86">
        <v>0</v>
      </c>
      <c r="E16" s="86">
        <v>9.296441799998284E-2</v>
      </c>
      <c r="F16" s="86">
        <v>7.9992141500000953</v>
      </c>
      <c r="G16" s="86">
        <v>2.6844899999946357E-3</v>
      </c>
      <c r="H16" s="86">
        <v>0.15554390999996662</v>
      </c>
      <c r="I16" s="86">
        <v>3.1197917999982835E-2</v>
      </c>
      <c r="J16" s="86">
        <v>0</v>
      </c>
      <c r="K16" s="86">
        <v>0.13559541499999164</v>
      </c>
      <c r="L16" s="86">
        <v>0.13577563099998236</v>
      </c>
      <c r="M16" s="86">
        <v>5.6294209000021217E-2</v>
      </c>
      <c r="N16" s="86">
        <v>0.55060765499867503</v>
      </c>
      <c r="O16" s="86">
        <v>9.3425323149986266</v>
      </c>
      <c r="P16" s="86">
        <v>0.12251749374114122</v>
      </c>
      <c r="R16" s="27" t="s">
        <v>5050</v>
      </c>
      <c r="S16" s="86">
        <f t="shared" si="1"/>
        <v>1.9550857609204968</v>
      </c>
      <c r="T16" s="86">
        <f t="shared" si="2"/>
        <v>0</v>
      </c>
      <c r="U16" s="86">
        <f t="shared" si="3"/>
        <v>0.99506659292723576</v>
      </c>
      <c r="V16" s="86">
        <f t="shared" si="4"/>
        <v>85.621476921819678</v>
      </c>
      <c r="W16" s="86">
        <f t="shared" si="5"/>
        <v>2.8734072406524296E-2</v>
      </c>
      <c r="X16" s="86">
        <f t="shared" si="6"/>
        <v>1.6649009578511633</v>
      </c>
      <c r="Y16" s="86">
        <f t="shared" si="7"/>
        <v>0.33393427978726153</v>
      </c>
      <c r="Z16" s="86">
        <f t="shared" si="8"/>
        <v>0</v>
      </c>
      <c r="AA16" s="86">
        <f t="shared" si="9"/>
        <v>1.4513775326450298</v>
      </c>
      <c r="AB16" s="86">
        <f t="shared" si="10"/>
        <v>1.4533065171421065</v>
      </c>
      <c r="AC16" s="86">
        <f t="shared" si="11"/>
        <v>0.60255835465129448</v>
      </c>
      <c r="AD16" s="86">
        <f t="shared" si="12"/>
        <v>5.8935590098492048</v>
      </c>
      <c r="AE16" s="86">
        <f t="shared" si="13"/>
        <v>100</v>
      </c>
    </row>
    <row r="17" spans="2:31" x14ac:dyDescent="0.3">
      <c r="B17" s="7" t="s">
        <v>5051</v>
      </c>
      <c r="C17" s="86">
        <v>674.663094763</v>
      </c>
      <c r="D17" s="86">
        <v>330.69835615</v>
      </c>
      <c r="E17" s="86">
        <v>1120.4265864930001</v>
      </c>
      <c r="F17" s="86">
        <v>1341.3415055989999</v>
      </c>
      <c r="G17" s="86">
        <v>69.747775263999998</v>
      </c>
      <c r="H17" s="86">
        <v>681.60710877500003</v>
      </c>
      <c r="I17" s="86">
        <v>356.04687489499997</v>
      </c>
      <c r="J17" s="86">
        <v>96.913240625</v>
      </c>
      <c r="K17" s="86">
        <v>178.90738912</v>
      </c>
      <c r="L17" s="86">
        <v>299.58477821299999</v>
      </c>
      <c r="M17" s="86">
        <v>188.08876486299999</v>
      </c>
      <c r="N17" s="86">
        <v>217.6750711829996</v>
      </c>
      <c r="O17" s="86">
        <v>5555.7005459430002</v>
      </c>
      <c r="P17" s="86">
        <v>72.857174469974154</v>
      </c>
      <c r="R17" s="7" t="s">
        <v>5051</v>
      </c>
      <c r="S17" s="86">
        <f t="shared" si="1"/>
        <v>12.143618778295503</v>
      </c>
      <c r="T17" s="86">
        <f t="shared" si="2"/>
        <v>5.9524150629660824</v>
      </c>
      <c r="U17" s="86">
        <f t="shared" si="3"/>
        <v>20.167152229095237</v>
      </c>
      <c r="V17" s="86">
        <f t="shared" si="4"/>
        <v>24.143516996762944</v>
      </c>
      <c r="W17" s="86">
        <f t="shared" si="5"/>
        <v>1.2554271902745491</v>
      </c>
      <c r="X17" s="86">
        <f t="shared" si="6"/>
        <v>12.268607768515123</v>
      </c>
      <c r="Y17" s="86">
        <f t="shared" si="7"/>
        <v>6.4086764927422157</v>
      </c>
      <c r="Z17" s="86">
        <f t="shared" si="8"/>
        <v>1.7443928056160265</v>
      </c>
      <c r="AA17" s="86">
        <f t="shared" si="9"/>
        <v>3.2202489612339797</v>
      </c>
      <c r="AB17" s="86">
        <f t="shared" si="10"/>
        <v>5.3923852759085271</v>
      </c>
      <c r="AC17" s="86">
        <f t="shared" si="11"/>
        <v>3.3855094115961686</v>
      </c>
      <c r="AD17" s="86">
        <f t="shared" si="12"/>
        <v>3.9180490269936317</v>
      </c>
      <c r="AE17" s="86">
        <f t="shared" si="13"/>
        <v>100</v>
      </c>
    </row>
    <row r="18" spans="2:31" x14ac:dyDescent="0.3">
      <c r="B18" s="4" t="s">
        <v>5052</v>
      </c>
      <c r="C18" s="84">
        <v>40.634182119000002</v>
      </c>
      <c r="D18" s="84">
        <v>0</v>
      </c>
      <c r="E18" s="84">
        <v>2.0411050290000001</v>
      </c>
      <c r="F18" s="84">
        <v>0.10064681</v>
      </c>
      <c r="G18" s="84">
        <v>43.387745527999996</v>
      </c>
      <c r="H18" s="84">
        <v>303.97430753600003</v>
      </c>
      <c r="I18" s="84">
        <v>39.744781517</v>
      </c>
      <c r="J18" s="84">
        <v>8.7247696999999999E-2</v>
      </c>
      <c r="K18" s="84">
        <v>53.746738385999997</v>
      </c>
      <c r="L18" s="84">
        <v>61.080778795999997</v>
      </c>
      <c r="M18" s="84">
        <v>7.8466202899999997</v>
      </c>
      <c r="N18" s="84">
        <v>34.969183790000081</v>
      </c>
      <c r="O18" s="84">
        <v>587.61333749800008</v>
      </c>
      <c r="P18" s="84">
        <v>7.7059314296985564</v>
      </c>
      <c r="R18" s="4" t="s">
        <v>5052</v>
      </c>
      <c r="S18" s="84">
        <f t="shared" si="1"/>
        <v>6.915122500795567</v>
      </c>
      <c r="T18" s="84">
        <f t="shared" si="2"/>
        <v>0</v>
      </c>
      <c r="U18" s="84">
        <f t="shared" si="3"/>
        <v>0.34735512262039947</v>
      </c>
      <c r="V18" s="84">
        <f t="shared" si="4"/>
        <v>1.7128067655602278E-2</v>
      </c>
      <c r="W18" s="84">
        <f t="shared" si="5"/>
        <v>7.383723744723147</v>
      </c>
      <c r="X18" s="84">
        <f t="shared" si="6"/>
        <v>51.730328115133126</v>
      </c>
      <c r="Y18" s="84">
        <f t="shared" si="7"/>
        <v>6.7637643635233644</v>
      </c>
      <c r="Z18" s="84">
        <f t="shared" si="8"/>
        <v>1.4847807466639905E-2</v>
      </c>
      <c r="AA18" s="84">
        <f t="shared" si="9"/>
        <v>9.1466164833576329</v>
      </c>
      <c r="AB18" s="84">
        <f t="shared" si="10"/>
        <v>10.394723008854081</v>
      </c>
      <c r="AC18" s="84">
        <f t="shared" si="11"/>
        <v>1.335337336523051</v>
      </c>
      <c r="AD18" s="84">
        <f t="shared" si="12"/>
        <v>5.9510534493473948</v>
      </c>
      <c r="AE18" s="84">
        <f t="shared" si="13"/>
        <v>100</v>
      </c>
    </row>
    <row r="19" spans="2:31" x14ac:dyDescent="0.3">
      <c r="B19" s="4" t="s">
        <v>5053</v>
      </c>
      <c r="C19" s="84">
        <v>53.052388256999997</v>
      </c>
      <c r="D19" s="84">
        <v>63.694040610000002</v>
      </c>
      <c r="E19" s="84">
        <v>10.466763857</v>
      </c>
      <c r="F19" s="84">
        <v>0</v>
      </c>
      <c r="G19" s="84">
        <v>6.6721619999999995E-2</v>
      </c>
      <c r="H19" s="84">
        <v>20.801650307999999</v>
      </c>
      <c r="I19" s="84">
        <v>1.7786408950000001</v>
      </c>
      <c r="J19" s="84">
        <v>8.4203639999999996E-2</v>
      </c>
      <c r="K19" s="84">
        <v>2.8931492219999999</v>
      </c>
      <c r="L19" s="84">
        <v>2.1878542099999998</v>
      </c>
      <c r="M19" s="84">
        <v>3.7239649589999999</v>
      </c>
      <c r="N19" s="84">
        <v>3.2831016899999974</v>
      </c>
      <c r="O19" s="84">
        <v>162.032479268</v>
      </c>
      <c r="P19" s="84">
        <v>2.1248856942895897</v>
      </c>
      <c r="R19" s="4" t="s">
        <v>5053</v>
      </c>
      <c r="S19" s="84">
        <f t="shared" si="1"/>
        <v>32.741823427420321</v>
      </c>
      <c r="T19" s="84">
        <f t="shared" si="2"/>
        <v>39.309427898496033</v>
      </c>
      <c r="U19" s="84">
        <f t="shared" si="3"/>
        <v>6.4596702490048825</v>
      </c>
      <c r="V19" s="84">
        <f t="shared" si="4"/>
        <v>0</v>
      </c>
      <c r="W19" s="84">
        <f t="shared" si="5"/>
        <v>4.1177929450578327E-2</v>
      </c>
      <c r="X19" s="84">
        <f t="shared" si="6"/>
        <v>12.837951009559195</v>
      </c>
      <c r="Y19" s="84">
        <f t="shared" si="7"/>
        <v>1.0977063999978343</v>
      </c>
      <c r="Z19" s="84">
        <f t="shared" si="8"/>
        <v>5.196713670024642E-2</v>
      </c>
      <c r="AA19" s="84">
        <f t="shared" si="9"/>
        <v>1.7855366004828959</v>
      </c>
      <c r="AB19" s="84">
        <f t="shared" si="10"/>
        <v>1.3502565781156211</v>
      </c>
      <c r="AC19" s="84">
        <f t="shared" si="11"/>
        <v>2.2982830206779723</v>
      </c>
      <c r="AD19" s="84">
        <f t="shared" si="12"/>
        <v>2.0261997500944129</v>
      </c>
      <c r="AE19" s="84">
        <f t="shared" si="13"/>
        <v>100</v>
      </c>
    </row>
    <row r="20" spans="2:31" x14ac:dyDescent="0.3">
      <c r="B20" s="4" t="s">
        <v>5054</v>
      </c>
      <c r="C20" s="84">
        <v>9.1367591539999999</v>
      </c>
      <c r="D20" s="84">
        <v>0</v>
      </c>
      <c r="E20" s="84">
        <v>0.31269448999999999</v>
      </c>
      <c r="F20" s="84">
        <v>5.2408070000000001E-2</v>
      </c>
      <c r="G20" s="84">
        <v>7.0895320000000012E-2</v>
      </c>
      <c r="H20" s="84">
        <v>13.376835891000001</v>
      </c>
      <c r="I20" s="84">
        <v>0.10764038000000001</v>
      </c>
      <c r="J20" s="84">
        <v>0</v>
      </c>
      <c r="K20" s="84">
        <v>7.9154700000000008E-3</v>
      </c>
      <c r="L20" s="84">
        <v>53.290142027000002</v>
      </c>
      <c r="M20" s="84">
        <v>9.8726479999999995E-3</v>
      </c>
      <c r="N20" s="84">
        <v>1.7793570939999968</v>
      </c>
      <c r="O20" s="84">
        <v>78.144520544000002</v>
      </c>
      <c r="P20" s="84">
        <v>1.0247832690162237</v>
      </c>
      <c r="R20" s="4" t="s">
        <v>5054</v>
      </c>
      <c r="S20" s="84">
        <f t="shared" si="1"/>
        <v>11.692130286800419</v>
      </c>
      <c r="T20" s="84">
        <f t="shared" si="2"/>
        <v>0</v>
      </c>
      <c r="U20" s="84">
        <f t="shared" si="3"/>
        <v>0.40014896479393519</v>
      </c>
      <c r="V20" s="84">
        <f t="shared" si="4"/>
        <v>6.7065572397352086E-2</v>
      </c>
      <c r="W20" s="84">
        <f t="shared" si="5"/>
        <v>9.0723341197137083E-2</v>
      </c>
      <c r="X20" s="84">
        <f t="shared" si="6"/>
        <v>17.118072768093892</v>
      </c>
      <c r="Y20" s="84">
        <f t="shared" si="7"/>
        <v>0.13774526895893113</v>
      </c>
      <c r="Z20" s="84">
        <f t="shared" si="8"/>
        <v>0</v>
      </c>
      <c r="AA20" s="84">
        <f t="shared" si="9"/>
        <v>1.0129270670415236E-2</v>
      </c>
      <c r="AB20" s="84">
        <f t="shared" si="10"/>
        <v>68.194342554055964</v>
      </c>
      <c r="AC20" s="84">
        <f t="shared" si="11"/>
        <v>1.2633832713121726E-2</v>
      </c>
      <c r="AD20" s="84">
        <f t="shared" si="12"/>
        <v>2.2770081403188249</v>
      </c>
      <c r="AE20" s="84">
        <f t="shared" si="13"/>
        <v>100</v>
      </c>
    </row>
    <row r="21" spans="2:31" x14ac:dyDescent="0.3">
      <c r="B21" s="4" t="s">
        <v>5082</v>
      </c>
      <c r="C21" s="84">
        <v>0.369133459</v>
      </c>
      <c r="D21" s="84">
        <v>11.494511039999999</v>
      </c>
      <c r="E21" s="84">
        <v>2.7220948799999998</v>
      </c>
      <c r="F21" s="84">
        <v>1.05793647</v>
      </c>
      <c r="G21" s="84">
        <v>1.847122E-2</v>
      </c>
      <c r="H21" s="84">
        <v>8.5667621420000017</v>
      </c>
      <c r="I21" s="84">
        <v>0.14776978700000001</v>
      </c>
      <c r="J21" s="84">
        <v>0</v>
      </c>
      <c r="K21" s="84">
        <v>0.30062209000000001</v>
      </c>
      <c r="L21" s="84">
        <v>42.679105309000001</v>
      </c>
      <c r="M21" s="84">
        <v>9.38101E-4</v>
      </c>
      <c r="N21" s="84">
        <v>0.8200876570000053</v>
      </c>
      <c r="O21" s="84">
        <v>68.177432155000005</v>
      </c>
      <c r="P21" s="84">
        <v>0.89407537867729825</v>
      </c>
      <c r="R21" s="4" t="s">
        <v>5082</v>
      </c>
      <c r="S21" s="84">
        <f t="shared" si="1"/>
        <v>0.54143056922528643</v>
      </c>
      <c r="T21" s="84">
        <f t="shared" si="2"/>
        <v>16.85970074946129</v>
      </c>
      <c r="U21" s="84">
        <f t="shared" si="3"/>
        <v>3.992662665574398</v>
      </c>
      <c r="V21" s="84">
        <f t="shared" si="4"/>
        <v>1.5517399769395874</v>
      </c>
      <c r="W21" s="84">
        <f t="shared" si="5"/>
        <v>2.7092865507175538E-2</v>
      </c>
      <c r="X21" s="84">
        <f t="shared" si="6"/>
        <v>12.565392786462889</v>
      </c>
      <c r="Y21" s="84">
        <f t="shared" si="7"/>
        <v>0.21674296365995191</v>
      </c>
      <c r="Z21" s="84">
        <f t="shared" si="8"/>
        <v>0</v>
      </c>
      <c r="AA21" s="84">
        <f t="shared" si="9"/>
        <v>0.44094076367754925</v>
      </c>
      <c r="AB21" s="84">
        <f t="shared" si="10"/>
        <v>62.600048080382265</v>
      </c>
      <c r="AC21" s="84">
        <f t="shared" si="11"/>
        <v>1.3759699806047937E-3</v>
      </c>
      <c r="AD21" s="84">
        <f t="shared" si="12"/>
        <v>1.2028726091290043</v>
      </c>
      <c r="AE21" s="84">
        <f t="shared" si="13"/>
        <v>100</v>
      </c>
    </row>
    <row r="22" spans="2:31" x14ac:dyDescent="0.3">
      <c r="B22" s="4" t="s">
        <v>5055</v>
      </c>
      <c r="C22" s="84">
        <v>0.38014775099999998</v>
      </c>
      <c r="D22" s="84">
        <v>31.780796850000002</v>
      </c>
      <c r="E22" s="84">
        <v>5.0587399999999999E-3</v>
      </c>
      <c r="F22" s="84">
        <v>0</v>
      </c>
      <c r="G22" s="84">
        <v>2.5258321E-2</v>
      </c>
      <c r="H22" s="84">
        <v>10.060947065999999</v>
      </c>
      <c r="I22" s="84">
        <v>1.2008913649999999</v>
      </c>
      <c r="J22" s="84">
        <v>7.5640000000000001E-5</v>
      </c>
      <c r="K22" s="84">
        <v>0.103325818</v>
      </c>
      <c r="L22" s="84">
        <v>1.4993959999999999E-2</v>
      </c>
      <c r="M22" s="84">
        <v>0.11260499</v>
      </c>
      <c r="N22" s="84">
        <v>0.37334577999999374</v>
      </c>
      <c r="O22" s="84">
        <v>44.057446281000004</v>
      </c>
      <c r="P22" s="84">
        <v>0.57776711034944672</v>
      </c>
      <c r="R22" s="4" t="s">
        <v>5055</v>
      </c>
      <c r="S22" s="84">
        <f t="shared" si="1"/>
        <v>0.8628456324395285</v>
      </c>
      <c r="T22" s="84">
        <f t="shared" si="2"/>
        <v>72.134904613628564</v>
      </c>
      <c r="U22" s="84">
        <f t="shared" si="3"/>
        <v>1.1482145305779122E-2</v>
      </c>
      <c r="V22" s="84">
        <f t="shared" si="4"/>
        <v>0</v>
      </c>
      <c r="W22" s="84">
        <f t="shared" si="5"/>
        <v>5.7330424552756658E-2</v>
      </c>
      <c r="X22" s="84">
        <f t="shared" si="6"/>
        <v>22.835974200208771</v>
      </c>
      <c r="Y22" s="84">
        <f t="shared" si="7"/>
        <v>2.72573983825724</v>
      </c>
      <c r="Z22" s="84">
        <f t="shared" si="8"/>
        <v>1.7168493951638802E-4</v>
      </c>
      <c r="AA22" s="84">
        <f t="shared" si="9"/>
        <v>0.23452520906678104</v>
      </c>
      <c r="AB22" s="84">
        <f t="shared" si="10"/>
        <v>3.403274875345242E-2</v>
      </c>
      <c r="AC22" s="84">
        <f t="shared" si="11"/>
        <v>0.25558673846368957</v>
      </c>
      <c r="AD22" s="84">
        <f t="shared" si="12"/>
        <v>0.84740676438389251</v>
      </c>
      <c r="AE22" s="84">
        <f t="shared" si="13"/>
        <v>100</v>
      </c>
    </row>
    <row r="23" spans="2:31" x14ac:dyDescent="0.3">
      <c r="B23" s="4" t="s">
        <v>5056</v>
      </c>
      <c r="C23" s="84">
        <v>3.9529167579999998</v>
      </c>
      <c r="D23" s="84">
        <v>0</v>
      </c>
      <c r="E23" s="84">
        <v>28.374038668000001</v>
      </c>
      <c r="F23" s="84">
        <v>1.2765229999999999E-2</v>
      </c>
      <c r="G23" s="84">
        <v>5.2182299999999999E-3</v>
      </c>
      <c r="H23" s="84">
        <v>3.6024887999999997</v>
      </c>
      <c r="I23" s="84">
        <v>5.56112E-2</v>
      </c>
      <c r="J23" s="84">
        <v>0</v>
      </c>
      <c r="K23" s="84">
        <v>0.13139086999999999</v>
      </c>
      <c r="L23" s="84">
        <v>1.342369344</v>
      </c>
      <c r="M23" s="84">
        <v>1.5169026699999999</v>
      </c>
      <c r="N23" s="84">
        <v>0.1679127769999951</v>
      </c>
      <c r="O23" s="84">
        <v>39.161614546999999</v>
      </c>
      <c r="P23" s="84">
        <v>0.51356342192708415</v>
      </c>
      <c r="R23" s="4" t="s">
        <v>5056</v>
      </c>
      <c r="S23" s="84">
        <f t="shared" si="1"/>
        <v>10.09385543401406</v>
      </c>
      <c r="T23" s="84">
        <f t="shared" si="2"/>
        <v>0</v>
      </c>
      <c r="U23" s="84">
        <f t="shared" si="3"/>
        <v>72.453699869668966</v>
      </c>
      <c r="V23" s="84">
        <f t="shared" si="4"/>
        <v>3.2596281199488722E-2</v>
      </c>
      <c r="W23" s="84">
        <f t="shared" si="5"/>
        <v>1.332485920297621E-2</v>
      </c>
      <c r="X23" s="84">
        <f t="shared" si="6"/>
        <v>9.1990303302649981</v>
      </c>
      <c r="Y23" s="84">
        <f t="shared" si="7"/>
        <v>0.14200435973664455</v>
      </c>
      <c r="Z23" s="84">
        <f t="shared" si="8"/>
        <v>0</v>
      </c>
      <c r="AA23" s="84">
        <f t="shared" si="9"/>
        <v>0.33550932850919774</v>
      </c>
      <c r="AB23" s="84">
        <f t="shared" si="10"/>
        <v>3.4277681334842538</v>
      </c>
      <c r="AC23" s="84">
        <f t="shared" si="11"/>
        <v>3.8734426237189021</v>
      </c>
      <c r="AD23" s="84">
        <f t="shared" si="12"/>
        <v>0.42876878020050413</v>
      </c>
      <c r="AE23" s="84">
        <f t="shared" si="13"/>
        <v>100</v>
      </c>
    </row>
    <row r="24" spans="2:31" x14ac:dyDescent="0.3">
      <c r="B24" s="4" t="s">
        <v>5057</v>
      </c>
      <c r="C24" s="84">
        <v>0.13057492000000001</v>
      </c>
      <c r="D24" s="84">
        <v>14.25824139</v>
      </c>
      <c r="E24" s="84">
        <v>0</v>
      </c>
      <c r="F24" s="84">
        <v>6.5566096900000002</v>
      </c>
      <c r="G24" s="84">
        <v>0</v>
      </c>
      <c r="H24" s="84">
        <v>0.14267595000000002</v>
      </c>
      <c r="I24" s="84">
        <v>2.4564580000000003E-2</v>
      </c>
      <c r="J24" s="84">
        <v>0</v>
      </c>
      <c r="K24" s="84">
        <v>4.0654283999999999E-2</v>
      </c>
      <c r="L24" s="84">
        <v>7.22991E-3</v>
      </c>
      <c r="M24" s="84">
        <v>0</v>
      </c>
      <c r="N24" s="84">
        <v>3.9203429999999699E-2</v>
      </c>
      <c r="O24" s="84">
        <v>21.199754154000001</v>
      </c>
      <c r="P24" s="84">
        <v>0.27801249803617184</v>
      </c>
      <c r="R24" s="4" t="s">
        <v>5057</v>
      </c>
      <c r="S24" s="84">
        <f t="shared" si="1"/>
        <v>0.61592657656061989</v>
      </c>
      <c r="T24" s="84">
        <f t="shared" si="2"/>
        <v>67.256635555416253</v>
      </c>
      <c r="U24" s="84">
        <f t="shared" si="3"/>
        <v>0</v>
      </c>
      <c r="V24" s="84">
        <f t="shared" si="4"/>
        <v>30.927762852206893</v>
      </c>
      <c r="W24" s="84">
        <f t="shared" si="5"/>
        <v>0</v>
      </c>
      <c r="X24" s="84">
        <f t="shared" si="6"/>
        <v>0.67300756868956291</v>
      </c>
      <c r="Y24" s="84">
        <f t="shared" si="7"/>
        <v>0.11587200408814703</v>
      </c>
      <c r="Z24" s="84">
        <f t="shared" si="8"/>
        <v>0</v>
      </c>
      <c r="AA24" s="84">
        <f t="shared" si="9"/>
        <v>0.19176771440214693</v>
      </c>
      <c r="AB24" s="84">
        <f t="shared" si="10"/>
        <v>3.4103744540999077E-2</v>
      </c>
      <c r="AC24" s="84">
        <f t="shared" si="11"/>
        <v>0</v>
      </c>
      <c r="AD24" s="84">
        <f t="shared" si="12"/>
        <v>0.1849239840953662</v>
      </c>
      <c r="AE24" s="84">
        <f t="shared" si="13"/>
        <v>100</v>
      </c>
    </row>
    <row r="25" spans="2:31" x14ac:dyDescent="0.3">
      <c r="B25" s="4" t="s">
        <v>5058</v>
      </c>
      <c r="C25" s="84">
        <v>7.1853400000000001</v>
      </c>
      <c r="D25" s="84">
        <v>0</v>
      </c>
      <c r="E25" s="84">
        <v>0.38346697200000002</v>
      </c>
      <c r="F25" s="84">
        <v>0</v>
      </c>
      <c r="G25" s="84">
        <v>1.6577729999999999E-2</v>
      </c>
      <c r="H25" s="84">
        <v>6.6780405859999998</v>
      </c>
      <c r="I25" s="84">
        <v>3.19207E-3</v>
      </c>
      <c r="J25" s="84">
        <v>0</v>
      </c>
      <c r="K25" s="84">
        <v>3.29650007</v>
      </c>
      <c r="L25" s="84">
        <v>2.6508240000000002E-2</v>
      </c>
      <c r="M25" s="84">
        <v>9.4912E-3</v>
      </c>
      <c r="N25" s="84">
        <v>0.21310116000000387</v>
      </c>
      <c r="O25" s="84">
        <v>17.812218028</v>
      </c>
      <c r="P25" s="84">
        <v>0.23358852152513573</v>
      </c>
      <c r="R25" s="4" t="s">
        <v>5058</v>
      </c>
      <c r="S25" s="84">
        <f t="shared" si="1"/>
        <v>40.339389450011062</v>
      </c>
      <c r="T25" s="84">
        <f t="shared" si="2"/>
        <v>0</v>
      </c>
      <c r="U25" s="84">
        <f t="shared" si="3"/>
        <v>2.1528311151211335</v>
      </c>
      <c r="V25" s="84">
        <f t="shared" si="4"/>
        <v>0</v>
      </c>
      <c r="W25" s="84">
        <f t="shared" si="5"/>
        <v>9.3069431184485601E-2</v>
      </c>
      <c r="X25" s="84">
        <f t="shared" si="6"/>
        <v>37.491347655314023</v>
      </c>
      <c r="Y25" s="84">
        <f t="shared" si="7"/>
        <v>1.7920676666893537E-2</v>
      </c>
      <c r="Z25" s="84">
        <f t="shared" si="8"/>
        <v>0</v>
      </c>
      <c r="AA25" s="84">
        <f t="shared" si="9"/>
        <v>18.506960024956189</v>
      </c>
      <c r="AB25" s="84">
        <f t="shared" si="10"/>
        <v>0.14882054530396074</v>
      </c>
      <c r="AC25" s="84">
        <f t="shared" si="11"/>
        <v>5.3284773322897029E-2</v>
      </c>
      <c r="AD25" s="84">
        <f t="shared" si="12"/>
        <v>1.1963763281193756</v>
      </c>
      <c r="AE25" s="84">
        <f t="shared" si="13"/>
        <v>100</v>
      </c>
    </row>
    <row r="26" spans="2:31" x14ac:dyDescent="0.3">
      <c r="B26" s="4" t="s">
        <v>5059</v>
      </c>
      <c r="C26" s="84">
        <v>1.6592429099999999</v>
      </c>
      <c r="D26" s="84">
        <v>0</v>
      </c>
      <c r="E26" s="84">
        <v>0.12997959000000001</v>
      </c>
      <c r="F26" s="84">
        <v>0</v>
      </c>
      <c r="G26" s="84">
        <v>4.9528999999999997E-3</v>
      </c>
      <c r="H26" s="84">
        <v>12.407704189999999</v>
      </c>
      <c r="I26" s="84">
        <v>2.0479400000000003E-3</v>
      </c>
      <c r="J26" s="84">
        <v>0</v>
      </c>
      <c r="K26" s="84">
        <v>0.17315594699999998</v>
      </c>
      <c r="L26" s="84">
        <v>1.36116788</v>
      </c>
      <c r="M26" s="84">
        <v>0</v>
      </c>
      <c r="N26" s="84">
        <v>0.24397399299999886</v>
      </c>
      <c r="O26" s="84">
        <v>15.98222535</v>
      </c>
      <c r="P26" s="84">
        <v>0.20959009059509168</v>
      </c>
      <c r="R26" s="4" t="s">
        <v>5059</v>
      </c>
      <c r="S26" s="84">
        <f t="shared" si="1"/>
        <v>10.381801492994216</v>
      </c>
      <c r="T26" s="84">
        <f t="shared" si="2"/>
        <v>0</v>
      </c>
      <c r="U26" s="84">
        <f t="shared" si="3"/>
        <v>0.81327591842521485</v>
      </c>
      <c r="V26" s="84">
        <f t="shared" si="4"/>
        <v>0</v>
      </c>
      <c r="W26" s="84">
        <f t="shared" si="5"/>
        <v>3.099005233335669E-2</v>
      </c>
      <c r="X26" s="84">
        <f t="shared" si="6"/>
        <v>77.63439645155546</v>
      </c>
      <c r="Y26" s="84">
        <f t="shared" si="7"/>
        <v>1.2813860117421007E-2</v>
      </c>
      <c r="Z26" s="84">
        <f t="shared" si="8"/>
        <v>0</v>
      </c>
      <c r="AA26" s="84">
        <f t="shared" si="9"/>
        <v>1.0834282661394208</v>
      </c>
      <c r="AB26" s="84">
        <f t="shared" si="10"/>
        <v>8.516760652483228</v>
      </c>
      <c r="AC26" s="84">
        <f t="shared" si="11"/>
        <v>0</v>
      </c>
      <c r="AD26" s="84">
        <f t="shared" si="12"/>
        <v>1.5265333059516575</v>
      </c>
      <c r="AE26" s="84">
        <f t="shared" si="13"/>
        <v>100</v>
      </c>
    </row>
    <row r="27" spans="2:31" x14ac:dyDescent="0.3">
      <c r="B27" s="4" t="s">
        <v>5060</v>
      </c>
      <c r="C27" s="84">
        <v>2.1340574500000002</v>
      </c>
      <c r="D27" s="84">
        <v>0</v>
      </c>
      <c r="E27" s="84">
        <v>1.12112521</v>
      </c>
      <c r="F27" s="84">
        <v>8.1664900000000002E-3</v>
      </c>
      <c r="G27" s="84">
        <v>0.39553388</v>
      </c>
      <c r="H27" s="84">
        <v>3.9233929240000003</v>
      </c>
      <c r="I27" s="84">
        <v>2.2063824100000002</v>
      </c>
      <c r="J27" s="84">
        <v>0</v>
      </c>
      <c r="K27" s="84">
        <v>0.18958049100000002</v>
      </c>
      <c r="L27" s="84">
        <v>0.15359731700000001</v>
      </c>
      <c r="M27" s="84">
        <v>0</v>
      </c>
      <c r="N27" s="84">
        <v>0.67263132899999989</v>
      </c>
      <c r="O27" s="84">
        <v>10.804467501</v>
      </c>
      <c r="P27" s="84">
        <v>0.1416892374356562</v>
      </c>
      <c r="R27" s="4" t="s">
        <v>5060</v>
      </c>
      <c r="S27" s="84">
        <f t="shared" si="1"/>
        <v>19.751620797623616</v>
      </c>
      <c r="T27" s="84">
        <f t="shared" si="2"/>
        <v>0</v>
      </c>
      <c r="U27" s="84">
        <f t="shared" si="3"/>
        <v>10.376496665811944</v>
      </c>
      <c r="V27" s="84">
        <f t="shared" si="4"/>
        <v>7.5584382101608963E-2</v>
      </c>
      <c r="W27" s="84">
        <f t="shared" si="5"/>
        <v>3.6608364083041729</v>
      </c>
      <c r="X27" s="84">
        <f t="shared" si="6"/>
        <v>36.312691242181749</v>
      </c>
      <c r="Y27" s="84">
        <f t="shared" si="7"/>
        <v>20.421019451405542</v>
      </c>
      <c r="Z27" s="84">
        <f t="shared" si="8"/>
        <v>0</v>
      </c>
      <c r="AA27" s="84">
        <f t="shared" si="9"/>
        <v>1.7546490929095166</v>
      </c>
      <c r="AB27" s="84">
        <f t="shared" si="10"/>
        <v>1.4216093202722293</v>
      </c>
      <c r="AC27" s="84">
        <f t="shared" si="11"/>
        <v>0</v>
      </c>
      <c r="AD27" s="84">
        <f t="shared" si="12"/>
        <v>6.2254926393896319</v>
      </c>
      <c r="AE27" s="84">
        <f t="shared" si="13"/>
        <v>100</v>
      </c>
    </row>
    <row r="28" spans="2:31" x14ac:dyDescent="0.3">
      <c r="B28" s="27" t="s">
        <v>5061</v>
      </c>
      <c r="C28" s="86">
        <v>6.2704314419999871</v>
      </c>
      <c r="D28" s="86">
        <v>0</v>
      </c>
      <c r="E28" s="86">
        <v>1.5903996949999855</v>
      </c>
      <c r="F28" s="86">
        <v>3.3677607499999991</v>
      </c>
      <c r="G28" s="86">
        <v>0.76175280800000578</v>
      </c>
      <c r="H28" s="86">
        <v>7.3113278389999863</v>
      </c>
      <c r="I28" s="86">
        <v>0.63316122599998859</v>
      </c>
      <c r="J28" s="86">
        <v>1.0035349999999745E-3</v>
      </c>
      <c r="K28" s="86">
        <v>4.9268523900000005</v>
      </c>
      <c r="L28" s="86">
        <v>2.0520266689999698</v>
      </c>
      <c r="M28" s="86">
        <v>0.13019249900000171</v>
      </c>
      <c r="N28" s="86">
        <v>1.3663964379998446</v>
      </c>
      <c r="O28" s="86">
        <v>28.411305290999771</v>
      </c>
      <c r="P28" s="86">
        <v>0.3725844129625821</v>
      </c>
      <c r="R28" s="27" t="s">
        <v>5061</v>
      </c>
      <c r="S28" s="86">
        <f t="shared" si="1"/>
        <v>22.070198386789205</v>
      </c>
      <c r="T28" s="86">
        <f t="shared" si="2"/>
        <v>0</v>
      </c>
      <c r="U28" s="86">
        <f t="shared" si="3"/>
        <v>5.5977706012113337</v>
      </c>
      <c r="V28" s="86">
        <f t="shared" si="4"/>
        <v>11.853593896887411</v>
      </c>
      <c r="W28" s="86">
        <f t="shared" si="5"/>
        <v>2.6811608977406483</v>
      </c>
      <c r="X28" s="86">
        <f t="shared" si="6"/>
        <v>25.733868134936039</v>
      </c>
      <c r="Y28" s="86">
        <f t="shared" si="7"/>
        <v>2.2285538081228657</v>
      </c>
      <c r="Z28" s="86">
        <f t="shared" si="8"/>
        <v>3.5321678807832802E-3</v>
      </c>
      <c r="AA28" s="86">
        <f t="shared" si="9"/>
        <v>17.341168733844643</v>
      </c>
      <c r="AB28" s="86">
        <f t="shared" si="10"/>
        <v>7.2225709026118485</v>
      </c>
      <c r="AC28" s="86">
        <f t="shared" si="11"/>
        <v>0.45824187824712342</v>
      </c>
      <c r="AD28" s="86">
        <f t="shared" si="12"/>
        <v>4.8093405917280974</v>
      </c>
      <c r="AE28" s="86">
        <f t="shared" si="13"/>
        <v>100</v>
      </c>
    </row>
    <row r="29" spans="2:31" x14ac:dyDescent="0.3">
      <c r="B29" s="27" t="s">
        <v>5062</v>
      </c>
      <c r="C29" s="86">
        <v>124.90517421999999</v>
      </c>
      <c r="D29" s="86">
        <v>121.22758989</v>
      </c>
      <c r="E29" s="86">
        <v>47.146727130999999</v>
      </c>
      <c r="F29" s="86">
        <v>11.156293509999999</v>
      </c>
      <c r="G29" s="86">
        <v>44.753127556999999</v>
      </c>
      <c r="H29" s="86">
        <v>390.846133232</v>
      </c>
      <c r="I29" s="86">
        <v>45.904683370000001</v>
      </c>
      <c r="J29" s="86">
        <v>0.172530512</v>
      </c>
      <c r="K29" s="86">
        <v>65.809885038000004</v>
      </c>
      <c r="L29" s="86">
        <v>164.19577366199999</v>
      </c>
      <c r="M29" s="86">
        <v>13.350587357</v>
      </c>
      <c r="N29" s="86">
        <v>43.92829513800001</v>
      </c>
      <c r="O29" s="86">
        <v>1073.3968006170001</v>
      </c>
      <c r="P29" s="98">
        <v>14.076471064512837</v>
      </c>
      <c r="Q29" s="96"/>
      <c r="R29" s="99" t="s">
        <v>5062</v>
      </c>
      <c r="S29" s="98">
        <f t="shared" si="1"/>
        <v>11.636439958476041</v>
      </c>
      <c r="T29" s="98">
        <f t="shared" si="2"/>
        <v>11.293828137024173</v>
      </c>
      <c r="U29" s="98">
        <f t="shared" si="3"/>
        <v>4.3922924964840169</v>
      </c>
      <c r="V29" s="98">
        <f t="shared" si="4"/>
        <v>1.0393447701341425</v>
      </c>
      <c r="W29" s="98">
        <f t="shared" si="5"/>
        <v>4.1692995107937181</v>
      </c>
      <c r="X29" s="98">
        <f t="shared" si="6"/>
        <v>36.412082932177306</v>
      </c>
      <c r="Y29" s="98">
        <f t="shared" si="7"/>
        <v>4.2765809757969739</v>
      </c>
      <c r="Z29" s="98">
        <f t="shared" si="8"/>
        <v>1.607332087265656E-2</v>
      </c>
      <c r="AA29" s="98">
        <f t="shared" si="9"/>
        <v>6.1309932170630441</v>
      </c>
      <c r="AB29" s="98">
        <f t="shared" si="10"/>
        <v>15.296838370267036</v>
      </c>
      <c r="AC29" s="98">
        <f t="shared" si="11"/>
        <v>1.2437699972019611</v>
      </c>
      <c r="AD29" s="86">
        <f t="shared" si="12"/>
        <v>4.092456313708924</v>
      </c>
      <c r="AE29" s="86">
        <f t="shared" si="13"/>
        <v>100</v>
      </c>
    </row>
    <row r="30" spans="2:31" x14ac:dyDescent="0.3">
      <c r="B30" s="3" t="s">
        <v>5063</v>
      </c>
      <c r="C30" s="84">
        <v>43.060189694999998</v>
      </c>
      <c r="D30" s="84">
        <v>0</v>
      </c>
      <c r="E30" s="84">
        <v>14.932374819</v>
      </c>
      <c r="F30" s="84">
        <v>0.43448665999999997</v>
      </c>
      <c r="G30" s="84">
        <v>0.53225522999999997</v>
      </c>
      <c r="H30" s="84">
        <v>58.341110068000006</v>
      </c>
      <c r="I30" s="84">
        <v>1.182307612</v>
      </c>
      <c r="J30" s="84">
        <v>1.8595199999999999E-3</v>
      </c>
      <c r="K30" s="84">
        <v>8.2418576100000003</v>
      </c>
      <c r="L30" s="84">
        <v>21.07441734</v>
      </c>
      <c r="M30" s="84">
        <v>2.3165471929999999</v>
      </c>
      <c r="N30" s="84">
        <v>7.4820324180000126</v>
      </c>
      <c r="O30" s="84">
        <v>157.59943816499998</v>
      </c>
      <c r="P30" s="95">
        <v>2.0667510186707441</v>
      </c>
      <c r="Q30" s="96"/>
      <c r="R30" s="97" t="s">
        <v>5063</v>
      </c>
      <c r="S30" s="95">
        <f t="shared" si="1"/>
        <v>27.322552793568839</v>
      </c>
      <c r="T30" s="95">
        <f t="shared" si="2"/>
        <v>0</v>
      </c>
      <c r="U30" s="95">
        <f t="shared" si="3"/>
        <v>9.4748908960997884</v>
      </c>
      <c r="V30" s="95">
        <f t="shared" si="4"/>
        <v>0.27569048789698775</v>
      </c>
      <c r="W30" s="95">
        <f t="shared" si="5"/>
        <v>0.33772660372224877</v>
      </c>
      <c r="X30" s="95">
        <f t="shared" si="6"/>
        <v>37.018602824535016</v>
      </c>
      <c r="Y30" s="95">
        <f t="shared" si="7"/>
        <v>0.75019785969171648</v>
      </c>
      <c r="Z30" s="95">
        <f t="shared" si="8"/>
        <v>1.1799026834430468E-3</v>
      </c>
      <c r="AA30" s="95">
        <f t="shared" si="9"/>
        <v>5.2296237257972473</v>
      </c>
      <c r="AB30" s="95">
        <f t="shared" si="10"/>
        <v>13.372139891727262</v>
      </c>
      <c r="AC30" s="95">
        <f t="shared" si="11"/>
        <v>1.469895590982166</v>
      </c>
      <c r="AD30" s="84">
        <f t="shared" si="12"/>
        <v>4.7474994232953041</v>
      </c>
      <c r="AE30" s="84">
        <f t="shared" si="13"/>
        <v>100</v>
      </c>
    </row>
    <row r="31" spans="2:31" x14ac:dyDescent="0.3">
      <c r="B31" s="3" t="s">
        <v>5064</v>
      </c>
      <c r="C31" s="84">
        <v>0.98171321999999994</v>
      </c>
      <c r="D31" s="84">
        <v>0</v>
      </c>
      <c r="E31" s="84">
        <v>1.5694999999999999E-4</v>
      </c>
      <c r="F31" s="84">
        <v>0</v>
      </c>
      <c r="G31" s="84">
        <v>6.9892160000000009E-2</v>
      </c>
      <c r="H31" s="84">
        <v>81.047936471</v>
      </c>
      <c r="I31" s="84">
        <v>5.4732095199999993</v>
      </c>
      <c r="J31" s="84">
        <v>0</v>
      </c>
      <c r="K31" s="84">
        <v>0</v>
      </c>
      <c r="L31" s="84">
        <v>47.579569929999998</v>
      </c>
      <c r="M31" s="84">
        <v>7.5538999999999999E-4</v>
      </c>
      <c r="N31" s="84">
        <v>0.41070775000002979</v>
      </c>
      <c r="O31" s="84">
        <v>135.56394139100001</v>
      </c>
      <c r="P31" s="95">
        <v>1.7777786344107198</v>
      </c>
      <c r="Q31" s="96"/>
      <c r="R31" s="97" t="s">
        <v>5064</v>
      </c>
      <c r="S31" s="95">
        <f t="shared" si="1"/>
        <v>0.72416987137346178</v>
      </c>
      <c r="T31" s="95">
        <f t="shared" si="2"/>
        <v>0</v>
      </c>
      <c r="U31" s="95">
        <f t="shared" si="3"/>
        <v>1.1577562469013592E-4</v>
      </c>
      <c r="V31" s="95">
        <f t="shared" si="4"/>
        <v>0</v>
      </c>
      <c r="W31" s="95">
        <f t="shared" si="5"/>
        <v>5.1556600732353811E-2</v>
      </c>
      <c r="X31" s="95">
        <f t="shared" si="6"/>
        <v>59.785762821130774</v>
      </c>
      <c r="Y31" s="95">
        <f t="shared" si="7"/>
        <v>4.0373638180184708</v>
      </c>
      <c r="Z31" s="95">
        <f t="shared" si="8"/>
        <v>0</v>
      </c>
      <c r="AA31" s="95">
        <f t="shared" si="9"/>
        <v>0</v>
      </c>
      <c r="AB31" s="95">
        <f t="shared" si="10"/>
        <v>35.09751150770154</v>
      </c>
      <c r="AC31" s="95">
        <f t="shared" si="11"/>
        <v>5.572204468600304E-4</v>
      </c>
      <c r="AD31" s="84">
        <f t="shared" si="12"/>
        <v>0.30296238497186123</v>
      </c>
      <c r="AE31" s="84">
        <f t="shared" si="13"/>
        <v>100</v>
      </c>
    </row>
    <row r="32" spans="2:31" x14ac:dyDescent="0.3">
      <c r="B32" s="3" t="s">
        <v>5065</v>
      </c>
      <c r="C32" s="84">
        <v>2.0497167200000002</v>
      </c>
      <c r="D32" s="84">
        <v>31.03074144</v>
      </c>
      <c r="E32" s="84">
        <v>3.1378147099999998</v>
      </c>
      <c r="F32" s="84">
        <v>2.8096700000000002E-3</v>
      </c>
      <c r="G32" s="84">
        <v>0</v>
      </c>
      <c r="H32" s="84">
        <v>4.5489522189999994</v>
      </c>
      <c r="I32" s="84">
        <v>1.042912E-2</v>
      </c>
      <c r="J32" s="84">
        <v>0</v>
      </c>
      <c r="K32" s="84">
        <v>0</v>
      </c>
      <c r="L32" s="84">
        <v>0.27975215000000003</v>
      </c>
      <c r="M32" s="84">
        <v>2.8897600000000003E-3</v>
      </c>
      <c r="N32" s="84">
        <v>0.33977252000001074</v>
      </c>
      <c r="O32" s="84">
        <v>41.402878309000002</v>
      </c>
      <c r="P32" s="95">
        <v>0.54295524094089098</v>
      </c>
      <c r="Q32" s="96"/>
      <c r="R32" s="97" t="s">
        <v>5065</v>
      </c>
      <c r="S32" s="95">
        <f t="shared" si="1"/>
        <v>4.9506623783555659</v>
      </c>
      <c r="T32" s="95">
        <f t="shared" si="2"/>
        <v>74.948271007657581</v>
      </c>
      <c r="U32" s="95">
        <f t="shared" si="3"/>
        <v>7.578735677702662</v>
      </c>
      <c r="V32" s="95">
        <f t="shared" si="4"/>
        <v>6.7861707078206799E-3</v>
      </c>
      <c r="W32" s="95">
        <f t="shared" si="5"/>
        <v>0</v>
      </c>
      <c r="X32" s="95">
        <f t="shared" si="6"/>
        <v>10.987043424976484</v>
      </c>
      <c r="Y32" s="95">
        <f t="shared" si="7"/>
        <v>2.5189359836687866E-2</v>
      </c>
      <c r="Z32" s="95">
        <f t="shared" si="8"/>
        <v>0</v>
      </c>
      <c r="AA32" s="95">
        <f t="shared" si="9"/>
        <v>0</v>
      </c>
      <c r="AB32" s="95">
        <f t="shared" si="10"/>
        <v>0.6756828544917578</v>
      </c>
      <c r="AC32" s="95">
        <f t="shared" si="11"/>
        <v>6.97961136526065E-3</v>
      </c>
      <c r="AD32" s="84">
        <f t="shared" si="12"/>
        <v>0.82064951490619498</v>
      </c>
      <c r="AE32" s="84">
        <f t="shared" si="13"/>
        <v>100</v>
      </c>
    </row>
    <row r="33" spans="2:31" hidden="1" x14ac:dyDescent="0.3">
      <c r="B33" s="3" t="s">
        <v>5066</v>
      </c>
      <c r="C33" s="84">
        <v>10.692170084000001</v>
      </c>
      <c r="D33" s="84">
        <v>0</v>
      </c>
      <c r="E33" s="84">
        <v>3.1348361979999999</v>
      </c>
      <c r="F33" s="84">
        <v>7.2967399999999995E-3</v>
      </c>
      <c r="G33" s="84">
        <v>0.48428557999999999</v>
      </c>
      <c r="H33" s="84">
        <v>9.4404939729999988</v>
      </c>
      <c r="I33" s="84">
        <v>3.5874239999999995E-2</v>
      </c>
      <c r="J33" s="84">
        <v>1.14102E-3</v>
      </c>
      <c r="K33" s="84">
        <v>5.2695800000000001E-4</v>
      </c>
      <c r="L33" s="84">
        <v>12.062801744000001</v>
      </c>
      <c r="M33" s="84">
        <v>7.127522E-2</v>
      </c>
      <c r="N33" s="84">
        <v>2.7466742569999991</v>
      </c>
      <c r="O33" s="84">
        <v>38.677376013999996</v>
      </c>
      <c r="P33" s="95">
        <v>0.50721314242729554</v>
      </c>
      <c r="Q33" s="96"/>
      <c r="R33" s="97" t="s">
        <v>5066</v>
      </c>
      <c r="S33" s="95">
        <f t="shared" si="1"/>
        <v>27.644507425037755</v>
      </c>
      <c r="T33" s="95">
        <f t="shared" si="2"/>
        <v>0</v>
      </c>
      <c r="U33" s="95">
        <f t="shared" si="3"/>
        <v>8.105090161404144</v>
      </c>
      <c r="V33" s="95">
        <f t="shared" si="4"/>
        <v>1.8865654167849463E-2</v>
      </c>
      <c r="W33" s="95">
        <f t="shared" si="5"/>
        <v>1.2521159135115676</v>
      </c>
      <c r="X33" s="95">
        <f t="shared" si="6"/>
        <v>24.408310350688829</v>
      </c>
      <c r="Y33" s="95">
        <f t="shared" si="7"/>
        <v>9.275251761395252E-2</v>
      </c>
      <c r="Z33" s="95">
        <f t="shared" si="8"/>
        <v>2.9500967169721819E-3</v>
      </c>
      <c r="AA33" s="95">
        <f t="shared" si="9"/>
        <v>1.3624450629982183E-3</v>
      </c>
      <c r="AB33" s="95">
        <f t="shared" si="10"/>
        <v>31.188262977389275</v>
      </c>
      <c r="AC33" s="95">
        <f t="shared" si="11"/>
        <v>0.18428142585009027</v>
      </c>
      <c r="AD33" s="84">
        <f t="shared" si="12"/>
        <v>7.1015010325565759</v>
      </c>
      <c r="AE33" s="84">
        <f t="shared" si="13"/>
        <v>100</v>
      </c>
    </row>
    <row r="34" spans="2:31" hidden="1" x14ac:dyDescent="0.3">
      <c r="B34" s="3" t="s">
        <v>5067</v>
      </c>
      <c r="C34" s="84">
        <v>6.6714584270000001</v>
      </c>
      <c r="D34" s="84">
        <v>0</v>
      </c>
      <c r="E34" s="84">
        <v>0.43913362</v>
      </c>
      <c r="F34" s="84">
        <v>1.4925509999999999E-2</v>
      </c>
      <c r="G34" s="84">
        <v>7.7248600000000001E-3</v>
      </c>
      <c r="H34" s="84">
        <v>17.18165905</v>
      </c>
      <c r="I34" s="84">
        <v>0.72813665999999999</v>
      </c>
      <c r="J34" s="84">
        <v>0</v>
      </c>
      <c r="K34" s="84">
        <v>1.9802458700000001</v>
      </c>
      <c r="L34" s="84">
        <v>3.6286830800000001</v>
      </c>
      <c r="M34" s="84">
        <v>7.3620000000000001E-4</v>
      </c>
      <c r="N34" s="84">
        <v>0.88732416000000014</v>
      </c>
      <c r="O34" s="84">
        <v>31.540027436999999</v>
      </c>
      <c r="P34" s="95">
        <v>0.41361431609976063</v>
      </c>
      <c r="Q34" s="96"/>
      <c r="R34" s="97" t="s">
        <v>5067</v>
      </c>
      <c r="S34" s="95">
        <f t="shared" si="1"/>
        <v>21.152354544795447</v>
      </c>
      <c r="T34" s="95">
        <f t="shared" si="2"/>
        <v>0</v>
      </c>
      <c r="U34" s="95">
        <f t="shared" si="3"/>
        <v>1.3923057640870879</v>
      </c>
      <c r="V34" s="95">
        <f t="shared" si="4"/>
        <v>4.7322438224929056E-2</v>
      </c>
      <c r="W34" s="95">
        <f t="shared" si="5"/>
        <v>2.4492242485933513E-2</v>
      </c>
      <c r="X34" s="95">
        <f t="shared" si="6"/>
        <v>54.475726390282034</v>
      </c>
      <c r="Y34" s="95">
        <f t="shared" si="7"/>
        <v>2.3086113715481864</v>
      </c>
      <c r="Z34" s="95">
        <f t="shared" si="8"/>
        <v>0</v>
      </c>
      <c r="AA34" s="95">
        <f t="shared" si="9"/>
        <v>6.2785166371699122</v>
      </c>
      <c r="AB34" s="95">
        <f t="shared" si="10"/>
        <v>11.50500926877174</v>
      </c>
      <c r="AC34" s="95">
        <f t="shared" si="11"/>
        <v>2.3341767900187512E-3</v>
      </c>
      <c r="AD34" s="84">
        <f t="shared" si="12"/>
        <v>2.8133271658447234</v>
      </c>
      <c r="AE34" s="84">
        <f t="shared" si="13"/>
        <v>100</v>
      </c>
    </row>
    <row r="35" spans="2:31" hidden="1" x14ac:dyDescent="0.3">
      <c r="B35" s="3" t="s">
        <v>5068</v>
      </c>
      <c r="C35" s="84">
        <v>1.1972054519999999</v>
      </c>
      <c r="D35" s="84">
        <v>0</v>
      </c>
      <c r="E35" s="84">
        <v>2.9948099999999998E-2</v>
      </c>
      <c r="F35" s="84">
        <v>0.23010209000000001</v>
      </c>
      <c r="G35" s="84">
        <v>8.0196899999999995E-3</v>
      </c>
      <c r="H35" s="84">
        <v>24.369656079999999</v>
      </c>
      <c r="I35" s="84">
        <v>1.10610034</v>
      </c>
      <c r="J35" s="84">
        <v>0</v>
      </c>
      <c r="K35" s="84">
        <v>6.3798875000000005E-2</v>
      </c>
      <c r="L35" s="84">
        <v>0.74220976000000005</v>
      </c>
      <c r="M35" s="84">
        <v>0.160899282</v>
      </c>
      <c r="N35" s="84">
        <v>0.45730641000000016</v>
      </c>
      <c r="O35" s="84">
        <v>28.365246078999999</v>
      </c>
      <c r="P35" s="95">
        <v>0.37198039479838008</v>
      </c>
      <c r="Q35" s="96"/>
      <c r="R35" s="97" t="s">
        <v>5068</v>
      </c>
      <c r="S35" s="95">
        <f t="shared" si="1"/>
        <v>4.2206771225099375</v>
      </c>
      <c r="T35" s="95">
        <f t="shared" si="2"/>
        <v>0</v>
      </c>
      <c r="U35" s="95">
        <f t="shared" si="3"/>
        <v>0.10558025802628891</v>
      </c>
      <c r="V35" s="95">
        <f t="shared" si="4"/>
        <v>0.8112113300873296</v>
      </c>
      <c r="W35" s="95">
        <f t="shared" si="5"/>
        <v>2.8272943508631562E-2</v>
      </c>
      <c r="X35" s="95">
        <f t="shared" si="6"/>
        <v>85.913783409909826</v>
      </c>
      <c r="Y35" s="95">
        <f t="shared" si="7"/>
        <v>3.899491430179741</v>
      </c>
      <c r="Z35" s="95">
        <f t="shared" si="8"/>
        <v>0</v>
      </c>
      <c r="AA35" s="95">
        <f t="shared" si="9"/>
        <v>0.22491916630059849</v>
      </c>
      <c r="AB35" s="95">
        <f t="shared" si="10"/>
        <v>2.6166166792026866</v>
      </c>
      <c r="AC35" s="95">
        <f t="shared" si="11"/>
        <v>0.56724091711342706</v>
      </c>
      <c r="AD35" s="84">
        <f t="shared" si="12"/>
        <v>1.6122067431615323</v>
      </c>
      <c r="AE35" s="84">
        <f t="shared" si="13"/>
        <v>100</v>
      </c>
    </row>
    <row r="36" spans="2:31" hidden="1" x14ac:dyDescent="0.3">
      <c r="B36" s="3" t="s">
        <v>5069</v>
      </c>
      <c r="C36" s="84">
        <v>1.104923919</v>
      </c>
      <c r="D36" s="84">
        <v>0</v>
      </c>
      <c r="E36" s="84">
        <v>0.33969062999999999</v>
      </c>
      <c r="F36" s="84">
        <v>0</v>
      </c>
      <c r="G36" s="84">
        <v>3.4246300000000001E-3</v>
      </c>
      <c r="H36" s="84">
        <v>18.655499712000001</v>
      </c>
      <c r="I36" s="84">
        <v>6.0569200000000004E-3</v>
      </c>
      <c r="J36" s="84">
        <v>0</v>
      </c>
      <c r="K36" s="84">
        <v>0</v>
      </c>
      <c r="L36" s="84">
        <v>1.24548718</v>
      </c>
      <c r="M36" s="84">
        <v>0</v>
      </c>
      <c r="N36" s="84">
        <v>0.66909125999999419</v>
      </c>
      <c r="O36" s="84">
        <v>22.024174250999998</v>
      </c>
      <c r="P36" s="95">
        <v>0.28882390126911672</v>
      </c>
      <c r="Q36" s="96"/>
      <c r="R36" s="97" t="s">
        <v>5069</v>
      </c>
      <c r="S36" s="95">
        <f t="shared" si="1"/>
        <v>5.0168687661460512</v>
      </c>
      <c r="T36" s="95">
        <f t="shared" si="2"/>
        <v>0</v>
      </c>
      <c r="U36" s="95">
        <f t="shared" si="3"/>
        <v>1.54235353447849</v>
      </c>
      <c r="V36" s="95">
        <f t="shared" si="4"/>
        <v>0</v>
      </c>
      <c r="W36" s="95">
        <f t="shared" si="5"/>
        <v>1.5549413843946982E-2</v>
      </c>
      <c r="X36" s="95">
        <f t="shared" si="6"/>
        <v>84.704649987742243</v>
      </c>
      <c r="Y36" s="95">
        <f t="shared" si="7"/>
        <v>2.7501235374238781E-2</v>
      </c>
      <c r="Z36" s="95">
        <f t="shared" si="8"/>
        <v>0</v>
      </c>
      <c r="AA36" s="95">
        <f t="shared" si="9"/>
        <v>0</v>
      </c>
      <c r="AB36" s="95">
        <f t="shared" si="10"/>
        <v>5.6550913818866526</v>
      </c>
      <c r="AC36" s="95">
        <f t="shared" si="11"/>
        <v>0</v>
      </c>
      <c r="AD36" s="84">
        <f t="shared" si="12"/>
        <v>3.0379856805283603</v>
      </c>
      <c r="AE36" s="84">
        <f t="shared" si="13"/>
        <v>100</v>
      </c>
    </row>
    <row r="37" spans="2:31" hidden="1" x14ac:dyDescent="0.3">
      <c r="B37" s="3" t="s">
        <v>5070</v>
      </c>
      <c r="C37" s="84">
        <v>1.0813679709999999</v>
      </c>
      <c r="D37" s="84">
        <v>0</v>
      </c>
      <c r="E37" s="84">
        <v>6.8732589999999996E-2</v>
      </c>
      <c r="F37" s="84">
        <v>0</v>
      </c>
      <c r="G37" s="84">
        <v>2.61605E-3</v>
      </c>
      <c r="H37" s="84">
        <v>18.866402088000001</v>
      </c>
      <c r="I37" s="84">
        <v>0.1068173</v>
      </c>
      <c r="J37" s="84">
        <v>0</v>
      </c>
      <c r="K37" s="84">
        <v>2.1919650000000002E-2</v>
      </c>
      <c r="L37" s="84">
        <v>0.77445165000000005</v>
      </c>
      <c r="M37" s="84">
        <v>0</v>
      </c>
      <c r="N37" s="84">
        <v>0.60718982600000126</v>
      </c>
      <c r="O37" s="84">
        <v>21.529497124999999</v>
      </c>
      <c r="P37" s="95">
        <v>0.28233673059149522</v>
      </c>
      <c r="Q37" s="96"/>
      <c r="R37" s="97" t="s">
        <v>5070</v>
      </c>
      <c r="S37" s="95">
        <f t="shared" si="1"/>
        <v>5.0227274920616614</v>
      </c>
      <c r="T37" s="95">
        <f t="shared" si="2"/>
        <v>0</v>
      </c>
      <c r="U37" s="95">
        <f t="shared" si="3"/>
        <v>0.31924846920919431</v>
      </c>
      <c r="V37" s="95">
        <f t="shared" si="4"/>
        <v>0</v>
      </c>
      <c r="W37" s="95">
        <f t="shared" si="5"/>
        <v>1.2151003735996459E-2</v>
      </c>
      <c r="X37" s="95">
        <f t="shared" si="6"/>
        <v>87.630481931193742</v>
      </c>
      <c r="Y37" s="95">
        <f t="shared" si="7"/>
        <v>0.49614396183905296</v>
      </c>
      <c r="Z37" s="95">
        <f t="shared" si="8"/>
        <v>0</v>
      </c>
      <c r="AA37" s="95">
        <f t="shared" si="9"/>
        <v>0.10181217830000756</v>
      </c>
      <c r="AB37" s="95">
        <f t="shared" si="10"/>
        <v>3.5971655329594703</v>
      </c>
      <c r="AC37" s="95">
        <f t="shared" si="11"/>
        <v>0</v>
      </c>
      <c r="AD37" s="84">
        <f t="shared" si="12"/>
        <v>2.8202694307008866</v>
      </c>
      <c r="AE37" s="84">
        <f t="shared" si="13"/>
        <v>100</v>
      </c>
    </row>
    <row r="38" spans="2:31" hidden="1" x14ac:dyDescent="0.3">
      <c r="B38" s="3" t="s">
        <v>5071</v>
      </c>
      <c r="C38" s="84">
        <v>0.70347339899999994</v>
      </c>
      <c r="D38" s="84">
        <v>0</v>
      </c>
      <c r="E38" s="84">
        <v>3.3685930000000003E-2</v>
      </c>
      <c r="F38" s="84">
        <v>0</v>
      </c>
      <c r="G38" s="84">
        <v>0</v>
      </c>
      <c r="H38" s="84">
        <v>15.609306745</v>
      </c>
      <c r="I38" s="84">
        <v>0.38691397999999999</v>
      </c>
      <c r="J38" s="84">
        <v>0</v>
      </c>
      <c r="K38" s="84">
        <v>1.0047999999999999E-3</v>
      </c>
      <c r="L38" s="84">
        <v>3.7138787999999998</v>
      </c>
      <c r="M38" s="84">
        <v>1.5507299999999999E-3</v>
      </c>
      <c r="N38" s="84">
        <v>0.86477192999999974</v>
      </c>
      <c r="O38" s="84">
        <v>21.314586314</v>
      </c>
      <c r="P38" s="95">
        <v>0.27951840114356546</v>
      </c>
      <c r="Q38" s="96"/>
      <c r="R38" s="97" t="s">
        <v>5071</v>
      </c>
      <c r="S38" s="95">
        <f t="shared" si="1"/>
        <v>3.3004318668757811</v>
      </c>
      <c r="T38" s="95">
        <f t="shared" si="2"/>
        <v>0</v>
      </c>
      <c r="U38" s="95">
        <f t="shared" si="3"/>
        <v>0.15804167861270743</v>
      </c>
      <c r="V38" s="95">
        <f t="shared" si="4"/>
        <v>0</v>
      </c>
      <c r="W38" s="95">
        <f t="shared" si="5"/>
        <v>0</v>
      </c>
      <c r="X38" s="95">
        <f t="shared" si="6"/>
        <v>73.232980059047094</v>
      </c>
      <c r="Y38" s="95">
        <f t="shared" si="7"/>
        <v>1.8152544661205288</v>
      </c>
      <c r="Z38" s="95">
        <f t="shared" si="8"/>
        <v>0</v>
      </c>
      <c r="AA38" s="95">
        <f t="shared" si="9"/>
        <v>4.7141426307674567E-3</v>
      </c>
      <c r="AB38" s="95">
        <f t="shared" si="10"/>
        <v>17.4241186072686</v>
      </c>
      <c r="AC38" s="95">
        <f t="shared" si="11"/>
        <v>7.2754402884255762E-3</v>
      </c>
      <c r="AD38" s="84">
        <f t="shared" si="12"/>
        <v>4.057183739156101</v>
      </c>
      <c r="AE38" s="84">
        <f t="shared" si="13"/>
        <v>100</v>
      </c>
    </row>
    <row r="39" spans="2:31" hidden="1" x14ac:dyDescent="0.3">
      <c r="B39" s="3" t="s">
        <v>5072</v>
      </c>
      <c r="C39" s="84">
        <v>0.75525303200000005</v>
      </c>
      <c r="D39" s="84">
        <v>0</v>
      </c>
      <c r="E39" s="84">
        <v>1.47887E-3</v>
      </c>
      <c r="F39" s="84">
        <v>0</v>
      </c>
      <c r="G39" s="84">
        <v>0</v>
      </c>
      <c r="H39" s="84">
        <v>18.136665177000001</v>
      </c>
      <c r="I39" s="84">
        <v>5.8053190000000005E-2</v>
      </c>
      <c r="J39" s="84">
        <v>0</v>
      </c>
      <c r="K39" s="84">
        <v>2.0709036E-2</v>
      </c>
      <c r="L39" s="84">
        <v>5.9270000000000004E-4</v>
      </c>
      <c r="M39" s="84">
        <v>0.17076394</v>
      </c>
      <c r="N39" s="84">
        <v>0.13044275</v>
      </c>
      <c r="O39" s="84">
        <v>19.273958695000001</v>
      </c>
      <c r="P39" s="95">
        <v>0.25275771430735738</v>
      </c>
      <c r="Q39" s="96"/>
      <c r="R39" s="97" t="s">
        <v>5072</v>
      </c>
      <c r="S39" s="95">
        <f t="shared" si="1"/>
        <v>3.9185153602924641</v>
      </c>
      <c r="T39" s="95">
        <f t="shared" si="2"/>
        <v>0</v>
      </c>
      <c r="U39" s="95">
        <f t="shared" si="3"/>
        <v>7.6728918194872162E-3</v>
      </c>
      <c r="V39" s="95">
        <f t="shared" si="4"/>
        <v>0</v>
      </c>
      <c r="W39" s="95">
        <f t="shared" si="5"/>
        <v>0</v>
      </c>
      <c r="X39" s="95">
        <f t="shared" si="6"/>
        <v>94.099325748295641</v>
      </c>
      <c r="Y39" s="95">
        <f t="shared" si="7"/>
        <v>0.30120013702768805</v>
      </c>
      <c r="Z39" s="95">
        <f t="shared" si="8"/>
        <v>0</v>
      </c>
      <c r="AA39" s="95">
        <f t="shared" si="9"/>
        <v>0.10744568008943738</v>
      </c>
      <c r="AB39" s="95">
        <f t="shared" si="10"/>
        <v>3.0751337043892113E-3</v>
      </c>
      <c r="AC39" s="95">
        <f t="shared" si="11"/>
        <v>0.8859827018530404</v>
      </c>
      <c r="AD39" s="84">
        <f t="shared" si="12"/>
        <v>0.67678234691786021</v>
      </c>
      <c r="AE39" s="84">
        <f t="shared" si="13"/>
        <v>100</v>
      </c>
    </row>
    <row r="40" spans="2:31" hidden="1" x14ac:dyDescent="0.3">
      <c r="B40" s="3" t="s">
        <v>5073</v>
      </c>
      <c r="C40" s="84">
        <v>6.2677998600000002</v>
      </c>
      <c r="D40" s="84">
        <v>0</v>
      </c>
      <c r="E40" s="84">
        <v>0</v>
      </c>
      <c r="F40" s="84">
        <v>0</v>
      </c>
      <c r="G40" s="84">
        <v>0</v>
      </c>
      <c r="H40" s="84">
        <v>10.737916028000001</v>
      </c>
      <c r="I40" s="84">
        <v>7.3758999999999999E-4</v>
      </c>
      <c r="J40" s="84">
        <v>0</v>
      </c>
      <c r="K40" s="84">
        <v>1.53958E-3</v>
      </c>
      <c r="L40" s="84">
        <v>1.46508857</v>
      </c>
      <c r="M40" s="84">
        <v>0</v>
      </c>
      <c r="N40" s="84">
        <v>0.2317314200000018</v>
      </c>
      <c r="O40" s="84">
        <v>18.704813048000002</v>
      </c>
      <c r="P40" s="95">
        <v>0.24529396723182686</v>
      </c>
      <c r="Q40" s="96"/>
      <c r="R40" s="97" t="s">
        <v>5073</v>
      </c>
      <c r="S40" s="95">
        <f t="shared" si="1"/>
        <v>33.509021682898776</v>
      </c>
      <c r="T40" s="95">
        <f t="shared" si="2"/>
        <v>0</v>
      </c>
      <c r="U40" s="95">
        <f t="shared" si="3"/>
        <v>0</v>
      </c>
      <c r="V40" s="95">
        <f t="shared" si="4"/>
        <v>0</v>
      </c>
      <c r="W40" s="95">
        <f t="shared" si="5"/>
        <v>0</v>
      </c>
      <c r="X40" s="95">
        <f t="shared" si="6"/>
        <v>57.407235241777222</v>
      </c>
      <c r="Y40" s="95">
        <f t="shared" si="7"/>
        <v>3.9433166111161226E-3</v>
      </c>
      <c r="Z40" s="95">
        <f t="shared" si="8"/>
        <v>0</v>
      </c>
      <c r="AA40" s="95">
        <f t="shared" si="9"/>
        <v>8.2309296331866764E-3</v>
      </c>
      <c r="AB40" s="95">
        <f t="shared" si="10"/>
        <v>7.8326822419465643</v>
      </c>
      <c r="AC40" s="95">
        <f t="shared" si="11"/>
        <v>0</v>
      </c>
      <c r="AD40" s="84">
        <f t="shared" si="12"/>
        <v>1.2388865871331418</v>
      </c>
      <c r="AE40" s="84">
        <f t="shared" si="13"/>
        <v>100</v>
      </c>
    </row>
    <row r="41" spans="2:31" hidden="1" x14ac:dyDescent="0.3">
      <c r="B41" s="3" t="s">
        <v>5074</v>
      </c>
      <c r="C41" s="84">
        <v>5.8156447300000007</v>
      </c>
      <c r="D41" s="84">
        <v>0</v>
      </c>
      <c r="E41" s="84">
        <v>2.3000679559999999</v>
      </c>
      <c r="F41" s="84">
        <v>6.9619999999999996E-6</v>
      </c>
      <c r="G41" s="84">
        <v>9.8819800000000003E-3</v>
      </c>
      <c r="H41" s="84">
        <v>6.7075354259999997</v>
      </c>
      <c r="I41" s="84">
        <v>7.3659749999999996E-2</v>
      </c>
      <c r="J41" s="84">
        <v>0</v>
      </c>
      <c r="K41" s="84">
        <v>2.7287407E-2</v>
      </c>
      <c r="L41" s="84">
        <v>0.31142998999999999</v>
      </c>
      <c r="M41" s="84">
        <v>0</v>
      </c>
      <c r="N41" s="84">
        <v>0.32311156899999827</v>
      </c>
      <c r="O41" s="84">
        <v>15.568625769999999</v>
      </c>
      <c r="P41" s="95">
        <v>0.20416616673318141</v>
      </c>
      <c r="Q41" s="96"/>
      <c r="R41" s="97" t="s">
        <v>5074</v>
      </c>
      <c r="S41" s="95">
        <f t="shared" si="1"/>
        <v>37.354900913646929</v>
      </c>
      <c r="T41" s="95">
        <f t="shared" si="2"/>
        <v>0</v>
      </c>
      <c r="U41" s="95">
        <f t="shared" si="3"/>
        <v>14.773737836464162</v>
      </c>
      <c r="V41" s="95">
        <f t="shared" si="4"/>
        <v>4.4718140848471308E-5</v>
      </c>
      <c r="W41" s="95">
        <f t="shared" si="5"/>
        <v>6.3473681916371233E-2</v>
      </c>
      <c r="X41" s="95">
        <f t="shared" si="6"/>
        <v>43.08367048635148</v>
      </c>
      <c r="Y41" s="95">
        <f t="shared" si="7"/>
        <v>0.47312942765917615</v>
      </c>
      <c r="Z41" s="95">
        <f t="shared" si="8"/>
        <v>0</v>
      </c>
      <c r="AA41" s="95">
        <f t="shared" si="9"/>
        <v>0.17527177673305971</v>
      </c>
      <c r="AB41" s="95">
        <f t="shared" si="10"/>
        <v>2.0003691693849484</v>
      </c>
      <c r="AC41" s="95">
        <f t="shared" si="11"/>
        <v>0</v>
      </c>
      <c r="AD41" s="84">
        <f t="shared" si="12"/>
        <v>2.0754019897030274</v>
      </c>
      <c r="AE41" s="84">
        <f t="shared" si="13"/>
        <v>100</v>
      </c>
    </row>
    <row r="42" spans="2:31" hidden="1" x14ac:dyDescent="0.3">
      <c r="B42" s="3" t="s">
        <v>5075</v>
      </c>
      <c r="C42" s="84">
        <v>3.229071E-2</v>
      </c>
      <c r="D42" s="84">
        <v>0</v>
      </c>
      <c r="E42" s="84">
        <v>12.160803880000001</v>
      </c>
      <c r="F42" s="84">
        <v>0</v>
      </c>
      <c r="G42" s="84">
        <v>0</v>
      </c>
      <c r="H42" s="84">
        <v>0.29014352000000004</v>
      </c>
      <c r="I42" s="84">
        <v>8.1941600000000007E-3</v>
      </c>
      <c r="J42" s="84">
        <v>0</v>
      </c>
      <c r="K42" s="84">
        <v>0</v>
      </c>
      <c r="L42" s="84">
        <v>6.6116000000000005E-3</v>
      </c>
      <c r="M42" s="84">
        <v>0</v>
      </c>
      <c r="N42" s="84">
        <v>2.8406289999999106E-2</v>
      </c>
      <c r="O42" s="84">
        <v>12.52645016</v>
      </c>
      <c r="P42" s="95">
        <v>0.1642712304684967</v>
      </c>
      <c r="Q42" s="96"/>
      <c r="R42" s="97" t="s">
        <v>5075</v>
      </c>
      <c r="S42" s="95">
        <f t="shared" si="1"/>
        <v>0.25778021376808002</v>
      </c>
      <c r="T42" s="95">
        <f t="shared" si="2"/>
        <v>0</v>
      </c>
      <c r="U42" s="95">
        <f t="shared" si="3"/>
        <v>97.081006387846443</v>
      </c>
      <c r="V42" s="95">
        <f t="shared" si="4"/>
        <v>0</v>
      </c>
      <c r="W42" s="95">
        <f t="shared" si="5"/>
        <v>0</v>
      </c>
      <c r="X42" s="95">
        <f t="shared" si="6"/>
        <v>2.3162469518020266</v>
      </c>
      <c r="Y42" s="95">
        <f t="shared" si="7"/>
        <v>6.5414861316144823E-2</v>
      </c>
      <c r="Z42" s="95">
        <f t="shared" si="8"/>
        <v>0</v>
      </c>
      <c r="AA42" s="95">
        <f t="shared" si="9"/>
        <v>0</v>
      </c>
      <c r="AB42" s="95">
        <f t="shared" si="10"/>
        <v>5.2781114486149056E-2</v>
      </c>
      <c r="AC42" s="95">
        <f t="shared" si="11"/>
        <v>0</v>
      </c>
      <c r="AD42" s="84">
        <f t="shared" si="12"/>
        <v>0.22677047078115792</v>
      </c>
      <c r="AE42" s="84">
        <f t="shared" si="13"/>
        <v>100</v>
      </c>
    </row>
    <row r="43" spans="2:31" x14ac:dyDescent="0.3">
      <c r="B43" s="7" t="s">
        <v>5076</v>
      </c>
      <c r="C43" s="86">
        <v>14.011379816</v>
      </c>
      <c r="D43" s="86">
        <v>0</v>
      </c>
      <c r="E43" s="86">
        <v>5.4036758090000001</v>
      </c>
      <c r="F43" s="86">
        <v>4.9675409999999686E-3</v>
      </c>
      <c r="G43" s="86">
        <v>1.5287300000000047E-2</v>
      </c>
      <c r="H43" s="86">
        <v>13.837409410000026</v>
      </c>
      <c r="I43" s="86">
        <v>1.0092545999999996</v>
      </c>
      <c r="J43" s="86">
        <v>0</v>
      </c>
      <c r="K43" s="86">
        <v>0.66675681899999828</v>
      </c>
      <c r="L43" s="86">
        <v>1.0595153079999984</v>
      </c>
      <c r="M43" s="86">
        <v>0.10023740199999977</v>
      </c>
      <c r="N43" s="86">
        <v>0.93889098000010851</v>
      </c>
      <c r="O43" s="86">
        <v>37.047374985000133</v>
      </c>
      <c r="P43" s="98">
        <v>0.48583739181330654</v>
      </c>
      <c r="Q43" s="96"/>
      <c r="R43" s="100" t="s">
        <v>5076</v>
      </c>
      <c r="S43" s="98">
        <f t="shared" si="1"/>
        <v>37.820168963854996</v>
      </c>
      <c r="T43" s="98">
        <f t="shared" si="2"/>
        <v>0</v>
      </c>
      <c r="U43" s="98">
        <f t="shared" si="3"/>
        <v>14.585853413873071</v>
      </c>
      <c r="V43" s="98">
        <f t="shared" si="4"/>
        <v>1.340861802492415E-2</v>
      </c>
      <c r="W43" s="98">
        <f t="shared" si="5"/>
        <v>4.1264192149078366E-2</v>
      </c>
      <c r="X43" s="98">
        <f t="shared" si="6"/>
        <v>37.350579941500747</v>
      </c>
      <c r="Y43" s="98">
        <f t="shared" si="7"/>
        <v>2.7242270212359987</v>
      </c>
      <c r="Z43" s="98">
        <f t="shared" si="8"/>
        <v>0</v>
      </c>
      <c r="AA43" s="98">
        <f t="shared" si="9"/>
        <v>1.7997410593057053</v>
      </c>
      <c r="AB43" s="98">
        <f t="shared" si="10"/>
        <v>2.8598930651064443</v>
      </c>
      <c r="AC43" s="98">
        <f t="shared" si="11"/>
        <v>0.27056546392445946</v>
      </c>
      <c r="AD43" s="86">
        <f t="shared" si="12"/>
        <v>2.5342982610245661</v>
      </c>
      <c r="AE43" s="86">
        <f t="shared" si="13"/>
        <v>100</v>
      </c>
    </row>
    <row r="44" spans="2:31" x14ac:dyDescent="0.3">
      <c r="B44" s="7" t="s">
        <v>5077</v>
      </c>
      <c r="C44" s="86">
        <v>94.424587035000002</v>
      </c>
      <c r="D44" s="86">
        <v>31.03074144</v>
      </c>
      <c r="E44" s="86">
        <v>41.982400061999996</v>
      </c>
      <c r="F44" s="86">
        <v>0.69459517299999995</v>
      </c>
      <c r="G44" s="86">
        <v>1.1333874799999999</v>
      </c>
      <c r="H44" s="86">
        <v>297.77068596700002</v>
      </c>
      <c r="I44" s="86">
        <v>10.185744982000001</v>
      </c>
      <c r="J44" s="86">
        <v>3.0005399999999999E-3</v>
      </c>
      <c r="K44" s="86">
        <v>11.025646605</v>
      </c>
      <c r="L44" s="86">
        <v>93.944489802000007</v>
      </c>
      <c r="M44" s="86">
        <v>2.8256551170000002</v>
      </c>
      <c r="N44" s="86">
        <v>16.117453539999961</v>
      </c>
      <c r="O44" s="86">
        <v>601.13838774300007</v>
      </c>
      <c r="P44" s="98">
        <v>7.8832982509061376</v>
      </c>
      <c r="Q44" s="96"/>
      <c r="R44" s="100" t="s">
        <v>5077</v>
      </c>
      <c r="S44" s="98">
        <f t="shared" si="1"/>
        <v>15.707628885508573</v>
      </c>
      <c r="T44" s="98">
        <f t="shared" si="2"/>
        <v>5.1619963177707309</v>
      </c>
      <c r="U44" s="98">
        <f t="shared" si="3"/>
        <v>6.9838161924119877</v>
      </c>
      <c r="V44" s="98">
        <f t="shared" si="4"/>
        <v>0.11554663404676041</v>
      </c>
      <c r="W44" s="98">
        <f t="shared" si="5"/>
        <v>0.18854019359092206</v>
      </c>
      <c r="X44" s="98">
        <f t="shared" si="6"/>
        <v>49.534465280946847</v>
      </c>
      <c r="Y44" s="98">
        <f t="shared" si="7"/>
        <v>1.6944093389615025</v>
      </c>
      <c r="Z44" s="98">
        <f t="shared" si="8"/>
        <v>4.9914296960233337E-4</v>
      </c>
      <c r="AA44" s="98">
        <f t="shared" si="9"/>
        <v>1.8341278530549787</v>
      </c>
      <c r="AB44" s="98">
        <f t="shared" si="10"/>
        <v>15.627764208291312</v>
      </c>
      <c r="AC44" s="98">
        <f t="shared" si="11"/>
        <v>0.47005068626694163</v>
      </c>
      <c r="AD44" s="86">
        <f t="shared" si="12"/>
        <v>2.6811552661798284</v>
      </c>
      <c r="AE44" s="86">
        <f t="shared" si="13"/>
        <v>100</v>
      </c>
    </row>
    <row r="45" spans="2:31" x14ac:dyDescent="0.3">
      <c r="B45" s="3" t="s">
        <v>5078</v>
      </c>
      <c r="C45" s="84">
        <v>1.0079308739999999</v>
      </c>
      <c r="D45" s="84">
        <v>172.39209503999999</v>
      </c>
      <c r="E45" s="84">
        <v>1.2315329E-2</v>
      </c>
      <c r="F45" s="84">
        <v>3.4891019999999995E-2</v>
      </c>
      <c r="G45" s="84">
        <v>6.0913760000000004E-2</v>
      </c>
      <c r="H45" s="84">
        <v>22.407889317000002</v>
      </c>
      <c r="I45" s="84">
        <v>2.0847730210000002</v>
      </c>
      <c r="J45" s="84">
        <v>0</v>
      </c>
      <c r="K45" s="84">
        <v>3.7444050000000001E-3</v>
      </c>
      <c r="L45" s="84">
        <v>0.15292776</v>
      </c>
      <c r="M45" s="84">
        <v>0.39118529200000002</v>
      </c>
      <c r="N45" s="84">
        <v>3.6439452540000081</v>
      </c>
      <c r="O45" s="84">
        <v>202.19261107200001</v>
      </c>
      <c r="P45" s="84">
        <v>2.6515436207535776</v>
      </c>
      <c r="R45" s="3" t="s">
        <v>5078</v>
      </c>
      <c r="S45" s="84">
        <f t="shared" si="1"/>
        <v>0.49850035006525517</v>
      </c>
      <c r="T45" s="84">
        <f t="shared" si="2"/>
        <v>85.261322916796317</v>
      </c>
      <c r="U45" s="84">
        <f t="shared" si="3"/>
        <v>6.0908897386040281E-3</v>
      </c>
      <c r="V45" s="84">
        <f t="shared" si="4"/>
        <v>1.7256327921684259E-2</v>
      </c>
      <c r="W45" s="84">
        <f t="shared" si="5"/>
        <v>3.0126600411876002E-2</v>
      </c>
      <c r="X45" s="84">
        <f t="shared" si="6"/>
        <v>11.082447176578892</v>
      </c>
      <c r="Y45" s="84">
        <f t="shared" si="7"/>
        <v>1.0310826938466215</v>
      </c>
      <c r="Z45" s="84">
        <f t="shared" si="8"/>
        <v>0</v>
      </c>
      <c r="AA45" s="84">
        <f t="shared" si="9"/>
        <v>1.8519000175860195E-3</v>
      </c>
      <c r="AB45" s="84">
        <f t="shared" si="10"/>
        <v>7.5634692677044965E-2</v>
      </c>
      <c r="AC45" s="84">
        <f t="shared" si="11"/>
        <v>0.19347160607204408</v>
      </c>
      <c r="AD45" s="84">
        <f t="shared" si="12"/>
        <v>1.8022148458740728</v>
      </c>
      <c r="AE45" s="84">
        <f t="shared" si="13"/>
        <v>100</v>
      </c>
    </row>
    <row r="46" spans="2:31" x14ac:dyDescent="0.3">
      <c r="B46" s="3" t="s">
        <v>5083</v>
      </c>
      <c r="C46" s="84">
        <v>9.6820283800000002</v>
      </c>
      <c r="D46" s="84">
        <v>1.974704E-2</v>
      </c>
      <c r="E46" s="84">
        <v>3.072853732</v>
      </c>
      <c r="F46" s="84">
        <v>0.34279258000000001</v>
      </c>
      <c r="G46" s="84">
        <v>0.77277045999999994</v>
      </c>
      <c r="H46" s="84">
        <v>51.738811295999994</v>
      </c>
      <c r="I46" s="84">
        <v>0.99370385500000002</v>
      </c>
      <c r="J46" s="84">
        <v>0</v>
      </c>
      <c r="K46" s="84">
        <v>0.17521451099999999</v>
      </c>
      <c r="L46" s="84">
        <v>28.778036473</v>
      </c>
      <c r="M46" s="84">
        <v>0.23047189300000001</v>
      </c>
      <c r="N46" s="84">
        <v>6.9841625349999967</v>
      </c>
      <c r="O46" s="84">
        <v>102.79059275499999</v>
      </c>
      <c r="P46" s="84">
        <v>1.3479906068176932</v>
      </c>
      <c r="R46" s="3" t="s">
        <v>5083</v>
      </c>
      <c r="S46" s="84">
        <f t="shared" si="1"/>
        <v>9.4191774952373191</v>
      </c>
      <c r="T46" s="84">
        <f t="shared" si="2"/>
        <v>1.9210940875753882E-2</v>
      </c>
      <c r="U46" s="84">
        <f t="shared" si="3"/>
        <v>2.9894308901633693</v>
      </c>
      <c r="V46" s="84">
        <f t="shared" si="4"/>
        <v>0.33348633451024212</v>
      </c>
      <c r="W46" s="84">
        <f t="shared" si="5"/>
        <v>0.75179103387591906</v>
      </c>
      <c r="X46" s="84">
        <f t="shared" si="6"/>
        <v>50.334189062727518</v>
      </c>
      <c r="Y46" s="84">
        <f t="shared" si="7"/>
        <v>0.96672645654304179</v>
      </c>
      <c r="Z46" s="84">
        <f t="shared" si="8"/>
        <v>0</v>
      </c>
      <c r="AA46" s="84">
        <f t="shared" si="9"/>
        <v>0.17045772993801236</v>
      </c>
      <c r="AB46" s="84">
        <f t="shared" si="10"/>
        <v>27.996760891915535</v>
      </c>
      <c r="AC46" s="84">
        <f t="shared" si="11"/>
        <v>0.22421496639223271</v>
      </c>
      <c r="AD46" s="84">
        <f t="shared" si="12"/>
        <v>6.7945541978210553</v>
      </c>
      <c r="AE46" s="84">
        <f t="shared" si="13"/>
        <v>100</v>
      </c>
    </row>
    <row r="47" spans="2:31" x14ac:dyDescent="0.3">
      <c r="B47" s="3" t="s">
        <v>5084</v>
      </c>
      <c r="C47" s="84">
        <v>3.1950929449999999</v>
      </c>
      <c r="D47" s="84">
        <v>0.24386535999999998</v>
      </c>
      <c r="E47" s="84">
        <v>2.4003627239999998</v>
      </c>
      <c r="F47" s="84">
        <v>2.0912424999999998E-2</v>
      </c>
      <c r="G47" s="84">
        <v>5.8105184999999997E-2</v>
      </c>
      <c r="H47" s="84">
        <v>9.775223231</v>
      </c>
      <c r="I47" s="84">
        <v>5.6607959960000001</v>
      </c>
      <c r="J47" s="84">
        <v>0.12435789999999999</v>
      </c>
      <c r="K47" s="84">
        <v>0.58016074200000001</v>
      </c>
      <c r="L47" s="84">
        <v>5.6565918799999997</v>
      </c>
      <c r="M47" s="84">
        <v>0.77079464899999994</v>
      </c>
      <c r="N47" s="84">
        <v>1.9324154470000043</v>
      </c>
      <c r="O47" s="84">
        <v>30.418678484000001</v>
      </c>
      <c r="P47" s="84">
        <v>0.39890900294710996</v>
      </c>
      <c r="R47" s="3" t="s">
        <v>5084</v>
      </c>
      <c r="S47" s="84">
        <f t="shared" si="1"/>
        <v>10.503720425200571</v>
      </c>
      <c r="T47" s="84">
        <f t="shared" si="2"/>
        <v>0.80169610303179784</v>
      </c>
      <c r="U47" s="84">
        <f t="shared" si="3"/>
        <v>7.8910815447244778</v>
      </c>
      <c r="V47" s="84">
        <f t="shared" si="4"/>
        <v>6.8748630914389583E-2</v>
      </c>
      <c r="W47" s="84">
        <f t="shared" si="5"/>
        <v>0.19101811089710191</v>
      </c>
      <c r="X47" s="84">
        <f t="shared" si="6"/>
        <v>32.13559470093908</v>
      </c>
      <c r="Y47" s="84">
        <f t="shared" si="7"/>
        <v>18.609605275842398</v>
      </c>
      <c r="Z47" s="84">
        <f t="shared" si="8"/>
        <v>0.40882085020692571</v>
      </c>
      <c r="AA47" s="84">
        <f t="shared" si="9"/>
        <v>1.9072516325952829</v>
      </c>
      <c r="AB47" s="84">
        <f t="shared" si="10"/>
        <v>18.595784438746492</v>
      </c>
      <c r="AC47" s="84">
        <f t="shared" si="11"/>
        <v>2.5339517934858091</v>
      </c>
      <c r="AD47" s="84">
        <f t="shared" si="12"/>
        <v>6.352726493415684</v>
      </c>
      <c r="AE47" s="84">
        <f t="shared" si="13"/>
        <v>100</v>
      </c>
    </row>
    <row r="48" spans="2:31" x14ac:dyDescent="0.3">
      <c r="B48" s="3" t="s">
        <v>5079</v>
      </c>
      <c r="C48" s="84">
        <v>4.5260918530000005</v>
      </c>
      <c r="D48" s="84">
        <v>0</v>
      </c>
      <c r="E48" s="84">
        <v>1.7020778049999998</v>
      </c>
      <c r="F48" s="84">
        <v>0</v>
      </c>
      <c r="G48" s="84">
        <v>1.5185580000000001E-2</v>
      </c>
      <c r="H48" s="84">
        <v>7.7279081989999998</v>
      </c>
      <c r="I48" s="84">
        <v>0.55350964000000002</v>
      </c>
      <c r="J48" s="84">
        <v>1.4093100000000001E-4</v>
      </c>
      <c r="K48" s="84">
        <v>0.12550370599999999</v>
      </c>
      <c r="L48" s="84">
        <v>12.094586749999999</v>
      </c>
      <c r="M48" s="84">
        <v>1.3680139999999999E-3</v>
      </c>
      <c r="N48" s="84">
        <v>0.57040600099999827</v>
      </c>
      <c r="O48" s="84">
        <v>27.316778479</v>
      </c>
      <c r="P48" s="84">
        <v>0.35823084400318883</v>
      </c>
      <c r="R48" s="3" t="s">
        <v>5079</v>
      </c>
      <c r="S48" s="84">
        <f t="shared" si="1"/>
        <v>16.568907847166059</v>
      </c>
      <c r="T48" s="84">
        <f t="shared" si="2"/>
        <v>0</v>
      </c>
      <c r="U48" s="84">
        <f t="shared" si="3"/>
        <v>6.2308877538707073</v>
      </c>
      <c r="V48" s="84">
        <f t="shared" si="4"/>
        <v>0</v>
      </c>
      <c r="W48" s="84">
        <f t="shared" si="5"/>
        <v>5.5590669345120768E-2</v>
      </c>
      <c r="X48" s="84">
        <f t="shared" si="6"/>
        <v>28.289969129928309</v>
      </c>
      <c r="Y48" s="84">
        <f t="shared" si="7"/>
        <v>2.0262625053884564</v>
      </c>
      <c r="Z48" s="84">
        <f t="shared" si="8"/>
        <v>5.1591369058522725E-4</v>
      </c>
      <c r="AA48" s="84">
        <f t="shared" si="9"/>
        <v>0.45943816580158603</v>
      </c>
      <c r="AB48" s="84">
        <f t="shared" si="10"/>
        <v>44.275304129649889</v>
      </c>
      <c r="AC48" s="84">
        <f t="shared" si="11"/>
        <v>5.0079624178658985E-3</v>
      </c>
      <c r="AD48" s="84">
        <f t="shared" si="12"/>
        <v>2.0881159227414119</v>
      </c>
      <c r="AE48" s="84">
        <f t="shared" si="13"/>
        <v>100</v>
      </c>
    </row>
    <row r="49" spans="2:31" x14ac:dyDescent="0.3">
      <c r="B49" s="3" t="s">
        <v>5080</v>
      </c>
      <c r="C49" s="84">
        <v>0.18726756</v>
      </c>
      <c r="D49" s="84">
        <v>0</v>
      </c>
      <c r="E49" s="84">
        <v>9.3307076300000009</v>
      </c>
      <c r="F49" s="84">
        <v>0</v>
      </c>
      <c r="G49" s="84">
        <v>0.10036108000000001</v>
      </c>
      <c r="H49" s="84">
        <v>1.15631168</v>
      </c>
      <c r="I49" s="84">
        <v>0.12386901</v>
      </c>
      <c r="J49" s="84">
        <v>0</v>
      </c>
      <c r="K49" s="84">
        <v>0</v>
      </c>
      <c r="L49" s="84">
        <v>0.22796379999999999</v>
      </c>
      <c r="M49" s="84">
        <v>0</v>
      </c>
      <c r="N49" s="84">
        <v>1.851226999999769E-2</v>
      </c>
      <c r="O49" s="84">
        <v>11.14499303</v>
      </c>
      <c r="P49" s="84">
        <v>0.14615487190833315</v>
      </c>
      <c r="R49" s="3" t="s">
        <v>5080</v>
      </c>
      <c r="S49" s="84">
        <f t="shared" si="1"/>
        <v>1.6802842271494898</v>
      </c>
      <c r="T49" s="84">
        <f t="shared" si="2"/>
        <v>0</v>
      </c>
      <c r="U49" s="84">
        <f t="shared" si="3"/>
        <v>83.72107191887585</v>
      </c>
      <c r="V49" s="84">
        <f t="shared" si="4"/>
        <v>0</v>
      </c>
      <c r="W49" s="84">
        <f t="shared" si="5"/>
        <v>0.90050374845321912</v>
      </c>
      <c r="X49" s="84">
        <f t="shared" si="6"/>
        <v>10.375167367870484</v>
      </c>
      <c r="Y49" s="84">
        <f t="shared" si="7"/>
        <v>1.1114319198457139</v>
      </c>
      <c r="Z49" s="84">
        <f t="shared" si="8"/>
        <v>0</v>
      </c>
      <c r="AA49" s="84">
        <f t="shared" si="9"/>
        <v>0</v>
      </c>
      <c r="AB49" s="84">
        <f t="shared" si="10"/>
        <v>2.0454369005558726</v>
      </c>
      <c r="AC49" s="84">
        <f t="shared" si="11"/>
        <v>0</v>
      </c>
      <c r="AD49" s="84">
        <f t="shared" si="12"/>
        <v>0.16610391724935597</v>
      </c>
      <c r="AE49" s="84">
        <f t="shared" si="13"/>
        <v>100</v>
      </c>
    </row>
    <row r="50" spans="2:31" x14ac:dyDescent="0.3">
      <c r="B50" s="7" t="s">
        <v>5081</v>
      </c>
      <c r="C50" s="86">
        <v>3.150065370000005</v>
      </c>
      <c r="D50" s="86">
        <v>0</v>
      </c>
      <c r="E50" s="86">
        <v>1.1093469529995919</v>
      </c>
      <c r="F50" s="86">
        <v>4.7935414999999999</v>
      </c>
      <c r="G50" s="86">
        <v>0</v>
      </c>
      <c r="H50" s="86">
        <v>8.7377172500002391</v>
      </c>
      <c r="I50" s="86">
        <v>0.74841159000003343</v>
      </c>
      <c r="J50" s="86">
        <v>0</v>
      </c>
      <c r="K50" s="86">
        <v>5.8555370000004769E-2</v>
      </c>
      <c r="L50" s="86">
        <v>1.435903949000001</v>
      </c>
      <c r="M50" s="86">
        <v>1.0480200000107288E-3</v>
      </c>
      <c r="N50" s="86">
        <v>1.3340507410010993</v>
      </c>
      <c r="O50" s="86">
        <v>21.368640743000984</v>
      </c>
      <c r="P50" s="86">
        <v>0.28022726817699034</v>
      </c>
      <c r="R50" s="7" t="s">
        <v>5081</v>
      </c>
      <c r="S50" s="86">
        <f t="shared" si="1"/>
        <v>14.741533670230133</v>
      </c>
      <c r="T50" s="86">
        <f t="shared" si="2"/>
        <v>0</v>
      </c>
      <c r="U50" s="86">
        <f t="shared" si="3"/>
        <v>5.1914717755875222</v>
      </c>
      <c r="V50" s="86">
        <f t="shared" si="4"/>
        <v>22.432599048538272</v>
      </c>
      <c r="W50" s="86">
        <f t="shared" si="5"/>
        <v>0</v>
      </c>
      <c r="X50" s="86">
        <f t="shared" si="6"/>
        <v>40.890374615250913</v>
      </c>
      <c r="Y50" s="86">
        <f t="shared" si="7"/>
        <v>3.5023827626713495</v>
      </c>
      <c r="Z50" s="86">
        <f t="shared" si="8"/>
        <v>0</v>
      </c>
      <c r="AA50" s="86">
        <f t="shared" si="9"/>
        <v>0.27402477632642031</v>
      </c>
      <c r="AB50" s="86">
        <f t="shared" si="10"/>
        <v>6.7196784590536591</v>
      </c>
      <c r="AC50" s="86">
        <f t="shared" si="11"/>
        <v>4.9044766703469148E-3</v>
      </c>
      <c r="AD50" s="86">
        <f t="shared" si="12"/>
        <v>6.2430304156713845</v>
      </c>
      <c r="AE50" s="86">
        <f t="shared" si="13"/>
        <v>100</v>
      </c>
    </row>
    <row r="51" spans="2:31" x14ac:dyDescent="0.3">
      <c r="B51" s="7" t="s">
        <v>75</v>
      </c>
      <c r="C51" s="86">
        <v>915.74133300000005</v>
      </c>
      <c r="D51" s="86">
        <v>655.61239491999993</v>
      </c>
      <c r="E51" s="86">
        <v>1227.1833778590001</v>
      </c>
      <c r="F51" s="86">
        <v>1358.384531807</v>
      </c>
      <c r="G51" s="86">
        <v>116.641626366</v>
      </c>
      <c r="H51" s="86">
        <v>1471.7677889470001</v>
      </c>
      <c r="I51" s="86">
        <v>422.30236635900002</v>
      </c>
      <c r="J51" s="86">
        <v>97.213270508000008</v>
      </c>
      <c r="K51" s="86">
        <v>256.68609949699999</v>
      </c>
      <c r="L51" s="86">
        <v>606.07105228900002</v>
      </c>
      <c r="M51" s="86">
        <v>205.65987520500002</v>
      </c>
      <c r="N51" s="86">
        <v>292.20431210900023</v>
      </c>
      <c r="O51" s="86">
        <v>7625.4680288660002</v>
      </c>
      <c r="P51" s="86">
        <v>100</v>
      </c>
      <c r="R51" s="7" t="s">
        <v>75</v>
      </c>
      <c r="S51" s="86">
        <f t="shared" si="1"/>
        <v>12.008985278457484</v>
      </c>
      <c r="T51" s="86">
        <f t="shared" si="2"/>
        <v>8.5976676111970729</v>
      </c>
      <c r="U51" s="86">
        <f t="shared" si="3"/>
        <v>16.093220418911088</v>
      </c>
      <c r="V51" s="86">
        <f t="shared" si="4"/>
        <v>17.81378568062803</v>
      </c>
      <c r="W51" s="86">
        <f t="shared" si="5"/>
        <v>1.5296323573117916</v>
      </c>
      <c r="X51" s="86">
        <f t="shared" si="6"/>
        <v>19.300687949587665</v>
      </c>
      <c r="Y51" s="86">
        <f t="shared" si="7"/>
        <v>5.5380517597134498</v>
      </c>
      <c r="Z51" s="86">
        <f t="shared" si="8"/>
        <v>1.274849886459452</v>
      </c>
      <c r="AA51" s="86">
        <f t="shared" si="9"/>
        <v>3.3661684571402275</v>
      </c>
      <c r="AB51" s="86">
        <f t="shared" si="10"/>
        <v>7.947984962952237</v>
      </c>
      <c r="AC51" s="86">
        <f t="shared" si="11"/>
        <v>2.6970131462944988</v>
      </c>
      <c r="AD51" s="86">
        <f t="shared" si="12"/>
        <v>3.8319524913470069</v>
      </c>
      <c r="AE51" s="86">
        <f t="shared" si="13"/>
        <v>100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C31"/>
  <sheetViews>
    <sheetView topLeftCell="G1" workbookViewId="0">
      <selection activeCell="F2" sqref="F2"/>
    </sheetView>
  </sheetViews>
  <sheetFormatPr defaultColWidth="8.7265625" defaultRowHeight="11.5" x14ac:dyDescent="0.3"/>
  <cols>
    <col min="1" max="1" width="8.7265625" style="3"/>
    <col min="2" max="2" width="10.81640625" style="3" customWidth="1"/>
    <col min="3" max="3" width="4.54296875" style="3" customWidth="1"/>
    <col min="4" max="4" width="5" style="3" customWidth="1"/>
    <col min="5" max="5" width="6.26953125" style="3" customWidth="1"/>
    <col min="6" max="6" width="5.7265625" style="3" bestFit="1" customWidth="1"/>
    <col min="7" max="7" width="8.81640625" style="3" customWidth="1"/>
    <col min="8" max="8" width="7" style="3" customWidth="1"/>
    <col min="9" max="9" width="8.1796875" style="3" bestFit="1" customWidth="1"/>
    <col min="10" max="10" width="5.26953125" style="3" customWidth="1"/>
    <col min="11" max="11" width="4.7265625" style="3" customWidth="1"/>
    <col min="12" max="12" width="8.1796875" style="3" bestFit="1" customWidth="1"/>
    <col min="13" max="13" width="5.54296875" style="3" customWidth="1"/>
    <col min="14" max="14" width="7.26953125" style="3" customWidth="1"/>
    <col min="15" max="15" width="4.453125" style="3" bestFit="1" customWidth="1"/>
    <col min="16" max="16" width="8.7265625" style="3"/>
    <col min="17" max="17" width="9.54296875" style="3" bestFit="1" customWidth="1"/>
    <col min="18" max="20" width="5.54296875" style="3" customWidth="1"/>
    <col min="21" max="21" width="5.7265625" style="3" bestFit="1" customWidth="1"/>
    <col min="22" max="22" width="8.1796875" style="3" bestFit="1" customWidth="1"/>
    <col min="23" max="23" width="5.7265625" style="3" bestFit="1" customWidth="1"/>
    <col min="24" max="24" width="8.1796875" style="3" bestFit="1" customWidth="1"/>
    <col min="25" max="25" width="5.7265625" style="3" bestFit="1" customWidth="1"/>
    <col min="26" max="26" width="5.54296875" style="3" customWidth="1"/>
    <col min="27" max="27" width="8.1796875" style="3" bestFit="1" customWidth="1"/>
    <col min="28" max="29" width="5.54296875" style="3" customWidth="1"/>
    <col min="30" max="16384" width="8.7265625" style="3"/>
  </cols>
  <sheetData>
    <row r="2" spans="1:29" ht="56.15" customHeight="1" x14ac:dyDescent="0.3">
      <c r="B2" s="7" t="s">
        <v>5035</v>
      </c>
      <c r="C2" s="24" t="s">
        <v>13</v>
      </c>
      <c r="D2" s="24" t="s">
        <v>5085</v>
      </c>
      <c r="E2" s="24" t="s">
        <v>5036</v>
      </c>
      <c r="F2" s="24" t="s">
        <v>15</v>
      </c>
      <c r="G2" s="24" t="s">
        <v>6</v>
      </c>
      <c r="H2" s="24" t="s">
        <v>16</v>
      </c>
      <c r="I2" s="24" t="s">
        <v>5086</v>
      </c>
      <c r="J2" s="24" t="s">
        <v>5087</v>
      </c>
      <c r="K2" s="88" t="s">
        <v>5037</v>
      </c>
      <c r="L2" s="24" t="s">
        <v>8</v>
      </c>
      <c r="M2" s="24" t="s">
        <v>63</v>
      </c>
      <c r="N2" s="24" t="s">
        <v>75</v>
      </c>
      <c r="O2" s="24" t="s">
        <v>65</v>
      </c>
      <c r="Q2" s="7" t="s">
        <v>5035</v>
      </c>
      <c r="R2" s="24" t="s">
        <v>13</v>
      </c>
      <c r="S2" s="24" t="s">
        <v>5085</v>
      </c>
      <c r="T2" s="24" t="s">
        <v>5036</v>
      </c>
      <c r="U2" s="24" t="s">
        <v>15</v>
      </c>
      <c r="V2" s="24" t="s">
        <v>6</v>
      </c>
      <c r="W2" s="24" t="s">
        <v>16</v>
      </c>
      <c r="X2" s="24" t="s">
        <v>5086</v>
      </c>
      <c r="Y2" s="24" t="s">
        <v>5087</v>
      </c>
      <c r="Z2" s="88" t="s">
        <v>5037</v>
      </c>
      <c r="AA2" s="24" t="s">
        <v>8</v>
      </c>
      <c r="AB2" s="24" t="s">
        <v>63</v>
      </c>
      <c r="AC2" s="24" t="s">
        <v>75</v>
      </c>
    </row>
    <row r="3" spans="1:29" x14ac:dyDescent="0.3">
      <c r="B3" s="3" t="s">
        <v>5038</v>
      </c>
      <c r="C3" s="28">
        <v>27.999626190000001</v>
      </c>
      <c r="D3" s="28">
        <v>2.54735E-2</v>
      </c>
      <c r="E3" s="28">
        <v>6.3808719800000002</v>
      </c>
      <c r="F3" s="28">
        <v>23.918369420000001</v>
      </c>
      <c r="G3" s="28">
        <v>245.16031577999999</v>
      </c>
      <c r="H3" s="28">
        <v>55.549153049999994</v>
      </c>
      <c r="I3" s="28">
        <v>33.52578536</v>
      </c>
      <c r="J3" s="28">
        <v>63.752542140000003</v>
      </c>
      <c r="K3" s="28">
        <v>24.721107679999999</v>
      </c>
      <c r="L3" s="28">
        <v>24.18700973</v>
      </c>
      <c r="M3" s="28">
        <v>69.481708459999922</v>
      </c>
      <c r="N3" s="28">
        <v>574.70196328999998</v>
      </c>
      <c r="O3" s="57">
        <v>14.476612586491026</v>
      </c>
      <c r="Q3" s="3" t="s">
        <v>5038</v>
      </c>
      <c r="R3" s="28">
        <f>(C3/$N3)*100</f>
        <v>4.8720254981748043</v>
      </c>
      <c r="S3" s="28">
        <f t="shared" ref="S3:AC3" si="0">(D3/$N3)*100</f>
        <v>4.4324713724957013E-3</v>
      </c>
      <c r="T3" s="28">
        <f t="shared" si="0"/>
        <v>1.1102923580548398</v>
      </c>
      <c r="U3" s="28">
        <f t="shared" si="0"/>
        <v>4.1618736228208375</v>
      </c>
      <c r="V3" s="28">
        <f t="shared" si="0"/>
        <v>42.658687709457119</v>
      </c>
      <c r="W3" s="28">
        <f t="shared" si="0"/>
        <v>9.6657322574639224</v>
      </c>
      <c r="X3" s="28">
        <f t="shared" si="0"/>
        <v>5.8335950634437932</v>
      </c>
      <c r="Y3" s="28">
        <f t="shared" si="0"/>
        <v>11.093148486049259</v>
      </c>
      <c r="Z3" s="28">
        <f t="shared" si="0"/>
        <v>4.3015526758389546</v>
      </c>
      <c r="AA3" s="28">
        <f t="shared" si="0"/>
        <v>4.2086179054507618</v>
      </c>
      <c r="AB3" s="28">
        <f t="shared" si="0"/>
        <v>12.090041951873202</v>
      </c>
      <c r="AC3" s="28">
        <f t="shared" si="0"/>
        <v>100</v>
      </c>
    </row>
    <row r="4" spans="1:29" x14ac:dyDescent="0.3">
      <c r="B4" s="3" t="s">
        <v>5039</v>
      </c>
      <c r="C4" s="28">
        <v>3.78337389</v>
      </c>
      <c r="D4" s="28">
        <v>1.0905476399999998</v>
      </c>
      <c r="E4" s="28">
        <v>21.40505563</v>
      </c>
      <c r="F4" s="28">
        <v>1.8947002500000001</v>
      </c>
      <c r="G4" s="28">
        <v>10.67100499</v>
      </c>
      <c r="H4" s="28">
        <v>1.05446485</v>
      </c>
      <c r="I4" s="28">
        <v>4.4669528099999996</v>
      </c>
      <c r="J4" s="28">
        <v>9.2969999999999999E-5</v>
      </c>
      <c r="K4" s="28">
        <v>0.12887130999999999</v>
      </c>
      <c r="L4" s="28">
        <v>11.034207589999999</v>
      </c>
      <c r="M4" s="28">
        <v>13.465755159999997</v>
      </c>
      <c r="N4" s="28">
        <v>68.995027090000008</v>
      </c>
      <c r="O4" s="57">
        <v>1.7379691411848759</v>
      </c>
      <c r="Q4" s="3" t="s">
        <v>5039</v>
      </c>
      <c r="R4" s="28">
        <f t="shared" ref="R4:R31" si="1">(C4/$N4)*100</f>
        <v>5.4835457707188207</v>
      </c>
      <c r="S4" s="28">
        <f t="shared" ref="S4:S31" si="2">(D4/$N4)*100</f>
        <v>1.5806177430402972</v>
      </c>
      <c r="T4" s="28">
        <f t="shared" ref="T4:T31" si="3">(E4/$N4)*100</f>
        <v>31.024055693286918</v>
      </c>
      <c r="U4" s="28">
        <f t="shared" ref="U4:U31" si="4">(F4/$N4)*100</f>
        <v>2.7461403088203351</v>
      </c>
      <c r="V4" s="28">
        <f t="shared" ref="V4:V31" si="5">(G4/$N4)*100</f>
        <v>15.466339300193757</v>
      </c>
      <c r="W4" s="28">
        <f t="shared" ref="W4:W31" si="6">(H4/$N4)*100</f>
        <v>1.5283200753360264</v>
      </c>
      <c r="X4" s="28">
        <f t="shared" ref="X4:X31" si="7">(I4/$N4)*100</f>
        <v>6.4743112632931048</v>
      </c>
      <c r="Y4" s="28">
        <f t="shared" ref="Y4:Y31" si="8">(J4/$N4)*100</f>
        <v>1.3474884194005174E-4</v>
      </c>
      <c r="Z4" s="28">
        <f t="shared" ref="Z4:Z31" si="9">(K4/$N4)*100</f>
        <v>0.18678347619444347</v>
      </c>
      <c r="AA4" s="28">
        <f t="shared" ref="AA4:AA31" si="10">(L4/$N4)*100</f>
        <v>15.992757819496928</v>
      </c>
      <c r="AB4" s="28">
        <f t="shared" ref="AB4:AB31" si="11">(M4/$N4)*100</f>
        <v>19.51699380077741</v>
      </c>
      <c r="AC4" s="28">
        <f t="shared" ref="AC4:AC31" si="12">(N4/$N4)*100</f>
        <v>100</v>
      </c>
    </row>
    <row r="5" spans="1:29" x14ac:dyDescent="0.3">
      <c r="B5" s="3" t="s">
        <v>5040</v>
      </c>
      <c r="C5" s="28">
        <v>0</v>
      </c>
      <c r="D5" s="28">
        <v>0</v>
      </c>
      <c r="E5" s="28">
        <v>0</v>
      </c>
      <c r="F5" s="28">
        <v>0</v>
      </c>
      <c r="G5" s="28">
        <v>5.1399999999999996E-3</v>
      </c>
      <c r="H5" s="28">
        <v>0.924072</v>
      </c>
      <c r="I5" s="28">
        <v>7.8540000000000001E-4</v>
      </c>
      <c r="J5" s="28">
        <v>0</v>
      </c>
      <c r="K5" s="28">
        <v>1.9799999999999999E-4</v>
      </c>
      <c r="L5" s="28">
        <v>0.74891430000000003</v>
      </c>
      <c r="M5" s="28">
        <v>0.24173586999999988</v>
      </c>
      <c r="N5" s="28">
        <v>1.92084557</v>
      </c>
      <c r="O5" s="57">
        <v>4.8385665843524675E-2</v>
      </c>
      <c r="Q5" s="3" t="s">
        <v>5040</v>
      </c>
      <c r="R5" s="28">
        <f t="shared" si="1"/>
        <v>0</v>
      </c>
      <c r="S5" s="28">
        <f t="shared" si="2"/>
        <v>0</v>
      </c>
      <c r="T5" s="28">
        <f t="shared" si="3"/>
        <v>0</v>
      </c>
      <c r="U5" s="28">
        <f t="shared" si="4"/>
        <v>0</v>
      </c>
      <c r="V5" s="28">
        <f t="shared" si="5"/>
        <v>0.26759048620446874</v>
      </c>
      <c r="W5" s="28">
        <f t="shared" si="6"/>
        <v>48.107563378975854</v>
      </c>
      <c r="X5" s="28">
        <f t="shared" si="7"/>
        <v>4.0888242775289844E-2</v>
      </c>
      <c r="Y5" s="28">
        <f t="shared" si="8"/>
        <v>0</v>
      </c>
      <c r="Z5" s="28">
        <f t="shared" si="9"/>
        <v>1.0307960363518448E-2</v>
      </c>
      <c r="AA5" s="28">
        <f t="shared" si="10"/>
        <v>38.988782424606889</v>
      </c>
      <c r="AB5" s="28">
        <f t="shared" si="11"/>
        <v>12.584867507073975</v>
      </c>
      <c r="AC5" s="28">
        <f t="shared" si="12"/>
        <v>100</v>
      </c>
    </row>
    <row r="6" spans="1:29" x14ac:dyDescent="0.3">
      <c r="B6" s="3" t="s">
        <v>5092</v>
      </c>
      <c r="C6" s="28">
        <v>0</v>
      </c>
      <c r="D6" s="28">
        <v>0</v>
      </c>
      <c r="E6" s="28">
        <v>0</v>
      </c>
      <c r="F6" s="28">
        <v>4.8990000000000004E-5</v>
      </c>
      <c r="G6" s="28">
        <v>0.56954142000000008</v>
      </c>
      <c r="H6" s="28">
        <v>0</v>
      </c>
      <c r="I6" s="28">
        <v>2.0159999999999999E-4</v>
      </c>
      <c r="J6" s="28">
        <v>0</v>
      </c>
      <c r="K6" s="28">
        <v>2.337063E-2</v>
      </c>
      <c r="L6" s="28">
        <v>0.40605036</v>
      </c>
      <c r="M6" s="28">
        <v>6.751889999999991E-2</v>
      </c>
      <c r="N6" s="28">
        <v>1.0667319</v>
      </c>
      <c r="O6" s="57">
        <v>2.6870735505316122E-2</v>
      </c>
      <c r="Q6" s="3" t="s">
        <v>5092</v>
      </c>
      <c r="R6" s="28">
        <f t="shared" si="1"/>
        <v>0</v>
      </c>
      <c r="S6" s="28">
        <f t="shared" si="2"/>
        <v>0</v>
      </c>
      <c r="T6" s="28">
        <f t="shared" si="3"/>
        <v>0</v>
      </c>
      <c r="U6" s="28">
        <f t="shared" si="4"/>
        <v>4.5925316379870152E-3</v>
      </c>
      <c r="V6" s="28">
        <f t="shared" si="5"/>
        <v>53.391242916800373</v>
      </c>
      <c r="W6" s="28">
        <f t="shared" si="6"/>
        <v>0</v>
      </c>
      <c r="X6" s="28">
        <f t="shared" si="7"/>
        <v>1.889884421755832E-2</v>
      </c>
      <c r="Y6" s="28">
        <f t="shared" si="8"/>
        <v>0</v>
      </c>
      <c r="Z6" s="28">
        <f t="shared" si="9"/>
        <v>2.1908625775604911</v>
      </c>
      <c r="AA6" s="28">
        <f t="shared" si="10"/>
        <v>38.064893343866437</v>
      </c>
      <c r="AB6" s="28">
        <f t="shared" si="11"/>
        <v>6.3295097859171463</v>
      </c>
      <c r="AC6" s="28">
        <f t="shared" si="12"/>
        <v>100</v>
      </c>
    </row>
    <row r="7" spans="1:29" x14ac:dyDescent="0.3">
      <c r="B7" s="7" t="s">
        <v>5041</v>
      </c>
      <c r="C7" s="29">
        <v>31.783000080000001</v>
      </c>
      <c r="D7" s="29">
        <v>1.11602114</v>
      </c>
      <c r="E7" s="29">
        <v>27.785927609999998</v>
      </c>
      <c r="F7" s="29">
        <v>25.813118660000001</v>
      </c>
      <c r="G7" s="29">
        <v>256.40600218999998</v>
      </c>
      <c r="H7" s="29">
        <v>57.527689899999999</v>
      </c>
      <c r="I7" s="29">
        <v>37.993725170000005</v>
      </c>
      <c r="J7" s="29">
        <v>63.75263511</v>
      </c>
      <c r="K7" s="29">
        <v>24.873547619999997</v>
      </c>
      <c r="L7" s="29">
        <v>36.376181979999998</v>
      </c>
      <c r="M7" s="29">
        <v>83.256718389999989</v>
      </c>
      <c r="N7" s="29">
        <v>646.68456785000001</v>
      </c>
      <c r="O7" s="87">
        <v>16.289838129024741</v>
      </c>
      <c r="Q7" s="7" t="s">
        <v>5041</v>
      </c>
      <c r="R7" s="29">
        <f t="shared" si="1"/>
        <v>4.9147608679865913</v>
      </c>
      <c r="S7" s="29">
        <f t="shared" si="2"/>
        <v>0.17257581137437372</v>
      </c>
      <c r="T7" s="29">
        <f t="shared" si="3"/>
        <v>4.2966739878111655</v>
      </c>
      <c r="U7" s="29">
        <f t="shared" si="4"/>
        <v>3.9916088837282127</v>
      </c>
      <c r="V7" s="29">
        <f t="shared" si="5"/>
        <v>39.649315127846677</v>
      </c>
      <c r="W7" s="29">
        <f t="shared" si="6"/>
        <v>8.8957882652526319</v>
      </c>
      <c r="X7" s="29">
        <f t="shared" si="7"/>
        <v>5.8751556877746216</v>
      </c>
      <c r="Y7" s="29">
        <f t="shared" si="8"/>
        <v>9.8583820117983034</v>
      </c>
      <c r="Z7" s="29">
        <f t="shared" si="9"/>
        <v>3.8463184149725183</v>
      </c>
      <c r="AA7" s="29">
        <f t="shared" si="10"/>
        <v>5.6250270670503362</v>
      </c>
      <c r="AB7" s="29">
        <f t="shared" si="11"/>
        <v>12.874393874404557</v>
      </c>
      <c r="AC7" s="29">
        <f t="shared" si="12"/>
        <v>100</v>
      </c>
    </row>
    <row r="8" spans="1:29" x14ac:dyDescent="0.3">
      <c r="B8" s="3" t="s">
        <v>5044</v>
      </c>
      <c r="C8" s="28">
        <v>1.4472E-2</v>
      </c>
      <c r="D8" s="28">
        <v>0</v>
      </c>
      <c r="E8" s="28">
        <v>0</v>
      </c>
      <c r="F8" s="28">
        <v>8.8636256899999992</v>
      </c>
      <c r="G8" s="28">
        <v>48.302670590000005</v>
      </c>
      <c r="H8" s="28">
        <v>0</v>
      </c>
      <c r="I8" s="28">
        <v>8.2416523000000002</v>
      </c>
      <c r="J8" s="28">
        <v>12.23889194</v>
      </c>
      <c r="K8" s="28">
        <v>9.9955210700000006</v>
      </c>
      <c r="L8" s="28">
        <v>14.70776467</v>
      </c>
      <c r="M8" s="28">
        <v>132.17838639999999</v>
      </c>
      <c r="N8" s="28">
        <v>234.54298466</v>
      </c>
      <c r="O8" s="57">
        <v>5.908084782527153</v>
      </c>
      <c r="Q8" s="3" t="s">
        <v>5044</v>
      </c>
      <c r="R8" s="28">
        <f t="shared" si="1"/>
        <v>6.1702975345773016E-3</v>
      </c>
      <c r="S8" s="28">
        <f t="shared" si="2"/>
        <v>0</v>
      </c>
      <c r="T8" s="28">
        <f t="shared" si="3"/>
        <v>0</v>
      </c>
      <c r="U8" s="28">
        <f t="shared" si="4"/>
        <v>3.7791050126052399</v>
      </c>
      <c r="V8" s="28">
        <f t="shared" si="5"/>
        <v>20.594378748961898</v>
      </c>
      <c r="W8" s="28">
        <f t="shared" si="6"/>
        <v>0</v>
      </c>
      <c r="X8" s="28">
        <f t="shared" si="7"/>
        <v>3.5139197669660969</v>
      </c>
      <c r="Y8" s="28">
        <f t="shared" si="8"/>
        <v>5.2181871727017697</v>
      </c>
      <c r="Z8" s="28">
        <f t="shared" si="9"/>
        <v>4.2617011480815696</v>
      </c>
      <c r="AA8" s="28">
        <f t="shared" si="10"/>
        <v>6.2708184136570031</v>
      </c>
      <c r="AB8" s="28">
        <f t="shared" si="11"/>
        <v>56.35571943949185</v>
      </c>
      <c r="AC8" s="28">
        <f t="shared" si="12"/>
        <v>100</v>
      </c>
    </row>
    <row r="9" spans="1:29" x14ac:dyDescent="0.3">
      <c r="B9" s="3" t="s">
        <v>5043</v>
      </c>
      <c r="C9" s="28">
        <v>0</v>
      </c>
      <c r="D9" s="28">
        <v>0</v>
      </c>
      <c r="E9" s="28">
        <v>0</v>
      </c>
      <c r="F9" s="28">
        <v>5.99202E-2</v>
      </c>
      <c r="G9" s="28">
        <v>10.1636208</v>
      </c>
      <c r="H9" s="28">
        <v>0</v>
      </c>
      <c r="I9" s="28">
        <v>3.04744028</v>
      </c>
      <c r="J9" s="28">
        <v>12.43878514</v>
      </c>
      <c r="K9" s="28">
        <v>0.16271073999999999</v>
      </c>
      <c r="L9" s="28">
        <v>8.6486366999999991</v>
      </c>
      <c r="M9" s="28">
        <v>8.2317918699999968</v>
      </c>
      <c r="N9" s="28">
        <v>42.752905729999995</v>
      </c>
      <c r="O9" s="57">
        <v>1.0769360342130425</v>
      </c>
      <c r="Q9" s="3" t="s">
        <v>5043</v>
      </c>
      <c r="R9" s="28">
        <f t="shared" si="1"/>
        <v>0</v>
      </c>
      <c r="S9" s="28">
        <f t="shared" si="2"/>
        <v>0</v>
      </c>
      <c r="T9" s="28">
        <f t="shared" si="3"/>
        <v>0</v>
      </c>
      <c r="U9" s="28">
        <f t="shared" si="4"/>
        <v>0.14015468417145177</v>
      </c>
      <c r="V9" s="28">
        <f t="shared" si="5"/>
        <v>23.772935725554955</v>
      </c>
      <c r="W9" s="28">
        <f t="shared" si="6"/>
        <v>0</v>
      </c>
      <c r="X9" s="28">
        <f t="shared" si="7"/>
        <v>7.1280307805174301</v>
      </c>
      <c r="Y9" s="28">
        <f t="shared" si="8"/>
        <v>29.094595858712879</v>
      </c>
      <c r="Z9" s="28">
        <f t="shared" si="9"/>
        <v>0.38058404971951365</v>
      </c>
      <c r="AA9" s="28">
        <f t="shared" si="10"/>
        <v>20.229354127691941</v>
      </c>
      <c r="AB9" s="28">
        <f t="shared" si="11"/>
        <v>19.254344773631829</v>
      </c>
      <c r="AC9" s="28">
        <f t="shared" si="12"/>
        <v>100</v>
      </c>
    </row>
    <row r="10" spans="1:29" x14ac:dyDescent="0.3">
      <c r="B10" s="7" t="s">
        <v>5046</v>
      </c>
      <c r="C10" s="29">
        <v>0</v>
      </c>
      <c r="D10" s="29">
        <v>0</v>
      </c>
      <c r="E10" s="29">
        <v>0</v>
      </c>
      <c r="F10" s="29">
        <v>0</v>
      </c>
      <c r="G10" s="29">
        <v>1.6736901400000452</v>
      </c>
      <c r="H10" s="29">
        <v>0</v>
      </c>
      <c r="I10" s="29">
        <v>3.0450952999999972</v>
      </c>
      <c r="J10" s="29">
        <v>0</v>
      </c>
      <c r="K10" s="29">
        <v>0.75548389999999854</v>
      </c>
      <c r="L10" s="29">
        <v>9.393680000000447E-2</v>
      </c>
      <c r="M10" s="29">
        <v>8.9705285299999122</v>
      </c>
      <c r="N10" s="29">
        <v>14.538734669999958</v>
      </c>
      <c r="O10" s="87">
        <v>0.36622744093388254</v>
      </c>
      <c r="Q10" s="7" t="s">
        <v>5046</v>
      </c>
      <c r="R10" s="29">
        <f t="shared" si="1"/>
        <v>0</v>
      </c>
      <c r="S10" s="29">
        <f t="shared" si="2"/>
        <v>0</v>
      </c>
      <c r="T10" s="29">
        <f t="shared" si="3"/>
        <v>0</v>
      </c>
      <c r="U10" s="29">
        <f t="shared" si="4"/>
        <v>0</v>
      </c>
      <c r="V10" s="29">
        <f t="shared" si="5"/>
        <v>11.511938129345131</v>
      </c>
      <c r="W10" s="29">
        <f t="shared" si="6"/>
        <v>0</v>
      </c>
      <c r="X10" s="29">
        <f t="shared" si="7"/>
        <v>20.944706462546687</v>
      </c>
      <c r="Y10" s="29">
        <f t="shared" si="8"/>
        <v>0</v>
      </c>
      <c r="Z10" s="29">
        <f t="shared" si="9"/>
        <v>5.1963524828533156</v>
      </c>
      <c r="AA10" s="29">
        <f t="shared" si="10"/>
        <v>0.646113999135282</v>
      </c>
      <c r="AB10" s="29">
        <f t="shared" si="11"/>
        <v>61.700888926119582</v>
      </c>
      <c r="AC10" s="29">
        <f t="shared" si="12"/>
        <v>100</v>
      </c>
    </row>
    <row r="11" spans="1:29" x14ac:dyDescent="0.3">
      <c r="B11" s="7" t="s">
        <v>5047</v>
      </c>
      <c r="C11" s="29">
        <v>31.797472079999999</v>
      </c>
      <c r="D11" s="29">
        <v>1.11602114</v>
      </c>
      <c r="E11" s="29">
        <v>27.785927609999998</v>
      </c>
      <c r="F11" s="29">
        <v>34.73666455</v>
      </c>
      <c r="G11" s="29">
        <v>316.54598372000004</v>
      </c>
      <c r="H11" s="29">
        <v>57.527689899999999</v>
      </c>
      <c r="I11" s="29">
        <v>52.327913049999999</v>
      </c>
      <c r="J11" s="29">
        <v>88.430312189999995</v>
      </c>
      <c r="K11" s="29">
        <v>35.787263329999995</v>
      </c>
      <c r="L11" s="29">
        <v>59.82652015</v>
      </c>
      <c r="M11" s="29">
        <v>232.63742518999993</v>
      </c>
      <c r="N11" s="29">
        <v>938.51919291000002</v>
      </c>
      <c r="O11" s="87">
        <v>23.64108638669882</v>
      </c>
      <c r="Q11" s="7" t="s">
        <v>5047</v>
      </c>
      <c r="R11" s="29">
        <f t="shared" si="1"/>
        <v>3.3880470767366866</v>
      </c>
      <c r="S11" s="29">
        <f t="shared" si="2"/>
        <v>0.11891297998282084</v>
      </c>
      <c r="T11" s="29">
        <f t="shared" si="3"/>
        <v>2.9606136794971807</v>
      </c>
      <c r="U11" s="29">
        <f t="shared" si="4"/>
        <v>3.7012204771534272</v>
      </c>
      <c r="V11" s="29">
        <f t="shared" si="5"/>
        <v>33.728237644081446</v>
      </c>
      <c r="W11" s="29">
        <f t="shared" si="6"/>
        <v>6.1296231696261811</v>
      </c>
      <c r="X11" s="29">
        <f t="shared" si="7"/>
        <v>5.5755826247676987</v>
      </c>
      <c r="Y11" s="29">
        <f t="shared" si="8"/>
        <v>9.4223232575362026</v>
      </c>
      <c r="Z11" s="29">
        <f t="shared" si="9"/>
        <v>3.8131626503062725</v>
      </c>
      <c r="AA11" s="29">
        <f t="shared" si="10"/>
        <v>6.3745654433022452</v>
      </c>
      <c r="AB11" s="29">
        <f t="shared" si="11"/>
        <v>24.787710997009825</v>
      </c>
      <c r="AC11" s="29">
        <f t="shared" si="12"/>
        <v>100</v>
      </c>
    </row>
    <row r="12" spans="1:29" x14ac:dyDescent="0.3">
      <c r="B12" s="7" t="s">
        <v>5050</v>
      </c>
      <c r="C12" s="29">
        <v>0</v>
      </c>
      <c r="D12" s="29">
        <v>0</v>
      </c>
      <c r="E12" s="29">
        <v>0</v>
      </c>
      <c r="F12" s="29">
        <v>0</v>
      </c>
      <c r="G12" s="29">
        <v>2.0852332499999999</v>
      </c>
      <c r="H12" s="29">
        <v>0</v>
      </c>
      <c r="I12" s="29">
        <v>0</v>
      </c>
      <c r="J12" s="29">
        <v>0</v>
      </c>
      <c r="K12" s="29">
        <v>4.8299999999999998E-4</v>
      </c>
      <c r="L12" s="29">
        <v>0.23</v>
      </c>
      <c r="M12" s="29">
        <v>0.9644312900000811</v>
      </c>
      <c r="N12" s="29">
        <v>3.280147540000081</v>
      </c>
      <c r="O12" s="87">
        <v>8.2626175298362692E-2</v>
      </c>
      <c r="Q12" s="7" t="s">
        <v>5050</v>
      </c>
      <c r="R12" s="29">
        <f t="shared" si="1"/>
        <v>0</v>
      </c>
      <c r="S12" s="29">
        <f t="shared" si="2"/>
        <v>0</v>
      </c>
      <c r="T12" s="29">
        <f t="shared" si="3"/>
        <v>0</v>
      </c>
      <c r="U12" s="29">
        <f t="shared" si="4"/>
        <v>0</v>
      </c>
      <c r="V12" s="29">
        <f t="shared" si="5"/>
        <v>63.571324904487327</v>
      </c>
      <c r="W12" s="29">
        <f t="shared" si="6"/>
        <v>0</v>
      </c>
      <c r="X12" s="29">
        <f t="shared" si="7"/>
        <v>0</v>
      </c>
      <c r="Y12" s="29">
        <f t="shared" si="8"/>
        <v>0</v>
      </c>
      <c r="Z12" s="29">
        <f t="shared" si="9"/>
        <v>1.4724947402822862E-2</v>
      </c>
      <c r="AA12" s="29">
        <f t="shared" si="10"/>
        <v>7.0118797156299362</v>
      </c>
      <c r="AB12" s="29">
        <f t="shared" si="11"/>
        <v>29.402070432479917</v>
      </c>
      <c r="AC12" s="29">
        <f t="shared" si="12"/>
        <v>100</v>
      </c>
    </row>
    <row r="13" spans="1:29" x14ac:dyDescent="0.3">
      <c r="B13" s="7" t="s">
        <v>5051</v>
      </c>
      <c r="C13" s="29">
        <v>31.797472079999999</v>
      </c>
      <c r="D13" s="29">
        <v>1.11602114</v>
      </c>
      <c r="E13" s="29">
        <v>27.785927609999998</v>
      </c>
      <c r="F13" s="29">
        <v>34.73666455</v>
      </c>
      <c r="G13" s="29">
        <v>318.63121697000003</v>
      </c>
      <c r="H13" s="29">
        <v>57.527689899999999</v>
      </c>
      <c r="I13" s="29">
        <v>52.327913049999999</v>
      </c>
      <c r="J13" s="29">
        <v>88.430312189999995</v>
      </c>
      <c r="K13" s="29">
        <v>35.787746329999997</v>
      </c>
      <c r="L13" s="29">
        <v>60.056520149999997</v>
      </c>
      <c r="M13" s="29">
        <v>233.60185648000001</v>
      </c>
      <c r="N13" s="29">
        <v>941.79934045000005</v>
      </c>
      <c r="O13" s="87">
        <v>23.723712561997182</v>
      </c>
      <c r="Q13" s="7" t="s">
        <v>5051</v>
      </c>
      <c r="R13" s="29">
        <f t="shared" si="1"/>
        <v>3.3762470108342706</v>
      </c>
      <c r="S13" s="29">
        <f t="shared" si="2"/>
        <v>0.11849882369494495</v>
      </c>
      <c r="T13" s="29">
        <f t="shared" si="3"/>
        <v>2.9503023007771101</v>
      </c>
      <c r="U13" s="29">
        <f t="shared" si="4"/>
        <v>3.6883296747057095</v>
      </c>
      <c r="V13" s="29">
        <f t="shared" si="5"/>
        <v>33.832176694640197</v>
      </c>
      <c r="W13" s="29">
        <f t="shared" si="6"/>
        <v>6.1082746004592403</v>
      </c>
      <c r="X13" s="29">
        <f t="shared" si="7"/>
        <v>5.5561636967166761</v>
      </c>
      <c r="Y13" s="29">
        <f t="shared" si="8"/>
        <v>9.3895067018997072</v>
      </c>
      <c r="Z13" s="29">
        <f t="shared" si="9"/>
        <v>3.7999332546676339</v>
      </c>
      <c r="AA13" s="29">
        <f t="shared" si="10"/>
        <v>6.376785114470823</v>
      </c>
      <c r="AB13" s="29">
        <f t="shared" si="11"/>
        <v>24.803782127133683</v>
      </c>
      <c r="AC13" s="29">
        <f t="shared" si="12"/>
        <v>100</v>
      </c>
    </row>
    <row r="14" spans="1:29" x14ac:dyDescent="0.3">
      <c r="A14" s="4"/>
      <c r="B14" s="4" t="s">
        <v>5082</v>
      </c>
      <c r="C14" s="28">
        <v>0</v>
      </c>
      <c r="D14" s="28">
        <v>0</v>
      </c>
      <c r="E14" s="28">
        <v>918.41158139999993</v>
      </c>
      <c r="F14" s="28">
        <v>0.35797659000000004</v>
      </c>
      <c r="G14" s="28">
        <v>7.1072089999999991E-2</v>
      </c>
      <c r="H14" s="28">
        <v>0</v>
      </c>
      <c r="I14" s="28">
        <v>0</v>
      </c>
      <c r="J14" s="28">
        <v>0</v>
      </c>
      <c r="K14" s="28">
        <v>0</v>
      </c>
      <c r="L14" s="28">
        <v>0</v>
      </c>
      <c r="M14" s="28">
        <v>8.9135500000000008</v>
      </c>
      <c r="N14" s="28">
        <v>927.75418008000008</v>
      </c>
      <c r="O14" s="57">
        <v>23.369918146144411</v>
      </c>
      <c r="Q14" s="4" t="s">
        <v>5082</v>
      </c>
      <c r="R14" s="28">
        <f t="shared" si="1"/>
        <v>0</v>
      </c>
      <c r="S14" s="28">
        <f t="shared" si="2"/>
        <v>0</v>
      </c>
      <c r="T14" s="28">
        <f t="shared" si="3"/>
        <v>98.992987702928531</v>
      </c>
      <c r="U14" s="28">
        <f t="shared" si="4"/>
        <v>3.8585284516759792E-2</v>
      </c>
      <c r="V14" s="28">
        <f t="shared" si="5"/>
        <v>7.6606596365722066E-3</v>
      </c>
      <c r="W14" s="28">
        <f t="shared" si="6"/>
        <v>0</v>
      </c>
      <c r="X14" s="28">
        <f t="shared" si="7"/>
        <v>0</v>
      </c>
      <c r="Y14" s="28">
        <f t="shared" si="8"/>
        <v>0</v>
      </c>
      <c r="Z14" s="28">
        <f t="shared" si="9"/>
        <v>0</v>
      </c>
      <c r="AA14" s="28">
        <f t="shared" si="10"/>
        <v>0</v>
      </c>
      <c r="AB14" s="28">
        <f t="shared" si="11"/>
        <v>0.96076635291811752</v>
      </c>
      <c r="AC14" s="28">
        <f t="shared" si="12"/>
        <v>100</v>
      </c>
    </row>
    <row r="15" spans="1:29" x14ac:dyDescent="0.3">
      <c r="A15" s="4"/>
      <c r="B15" s="4" t="s">
        <v>5053</v>
      </c>
      <c r="C15" s="28">
        <v>0</v>
      </c>
      <c r="D15" s="28">
        <v>0</v>
      </c>
      <c r="E15" s="28">
        <v>516.95659366000007</v>
      </c>
      <c r="F15" s="28">
        <v>1.8505611100000001</v>
      </c>
      <c r="G15" s="28">
        <v>0</v>
      </c>
      <c r="H15" s="28">
        <v>0</v>
      </c>
      <c r="I15" s="28">
        <v>3.9627E-4</v>
      </c>
      <c r="J15" s="28">
        <v>1.332E-5</v>
      </c>
      <c r="K15" s="28">
        <v>1.6159600000000001E-3</v>
      </c>
      <c r="L15" s="28">
        <v>0</v>
      </c>
      <c r="M15" s="28">
        <v>0.83242312999999524</v>
      </c>
      <c r="N15" s="28">
        <v>519.64160344999993</v>
      </c>
      <c r="O15" s="57">
        <v>13.0896545644349</v>
      </c>
      <c r="Q15" s="4" t="s">
        <v>5053</v>
      </c>
      <c r="R15" s="28">
        <f t="shared" si="1"/>
        <v>0</v>
      </c>
      <c r="S15" s="28">
        <f t="shared" si="2"/>
        <v>0</v>
      </c>
      <c r="T15" s="28">
        <f t="shared" si="3"/>
        <v>99.483295838482988</v>
      </c>
      <c r="U15" s="28">
        <f t="shared" si="4"/>
        <v>0.35612258481880033</v>
      </c>
      <c r="V15" s="28">
        <f t="shared" si="5"/>
        <v>0</v>
      </c>
      <c r="W15" s="28">
        <f t="shared" si="6"/>
        <v>0</v>
      </c>
      <c r="X15" s="28">
        <f t="shared" si="7"/>
        <v>7.6258328311106682E-5</v>
      </c>
      <c r="Y15" s="28">
        <f t="shared" si="8"/>
        <v>2.5633051533145102E-6</v>
      </c>
      <c r="Z15" s="28">
        <f t="shared" si="9"/>
        <v>3.1097587053679549E-4</v>
      </c>
      <c r="AA15" s="28">
        <f t="shared" si="10"/>
        <v>0</v>
      </c>
      <c r="AB15" s="28">
        <f t="shared" si="11"/>
        <v>0.16019177919423289</v>
      </c>
      <c r="AC15" s="28">
        <f t="shared" si="12"/>
        <v>100</v>
      </c>
    </row>
    <row r="16" spans="1:29" x14ac:dyDescent="0.3">
      <c r="B16" s="4" t="s">
        <v>5052</v>
      </c>
      <c r="C16" s="28">
        <v>0</v>
      </c>
      <c r="D16" s="28">
        <v>483.92462947000001</v>
      </c>
      <c r="E16" s="28">
        <v>0</v>
      </c>
      <c r="F16" s="28">
        <v>0</v>
      </c>
      <c r="G16" s="28">
        <v>1.6E-2</v>
      </c>
      <c r="H16" s="28">
        <v>0</v>
      </c>
      <c r="I16" s="28">
        <v>6.6760000000000005E-5</v>
      </c>
      <c r="J16" s="28">
        <v>0</v>
      </c>
      <c r="K16" s="28">
        <v>6.2094000000000006E-4</v>
      </c>
      <c r="L16" s="28">
        <v>0</v>
      </c>
      <c r="M16" s="28">
        <v>8.507729999959468E-3</v>
      </c>
      <c r="N16" s="28">
        <v>483.94982489999995</v>
      </c>
      <c r="O16" s="57">
        <v>12.190586728241604</v>
      </c>
      <c r="Q16" s="4" t="s">
        <v>5052</v>
      </c>
      <c r="R16" s="28">
        <f t="shared" si="1"/>
        <v>0</v>
      </c>
      <c r="S16" s="28">
        <f t="shared" si="2"/>
        <v>99.994793792929855</v>
      </c>
      <c r="T16" s="28">
        <f t="shared" si="3"/>
        <v>0</v>
      </c>
      <c r="U16" s="28">
        <f t="shared" si="4"/>
        <v>0</v>
      </c>
      <c r="V16" s="28">
        <f t="shared" si="5"/>
        <v>3.3061278621820205E-3</v>
      </c>
      <c r="W16" s="28">
        <f t="shared" si="6"/>
        <v>0</v>
      </c>
      <c r="X16" s="28">
        <f t="shared" si="7"/>
        <v>1.379481850495448E-5</v>
      </c>
      <c r="Y16" s="28">
        <f t="shared" si="8"/>
        <v>0</v>
      </c>
      <c r="Z16" s="28">
        <f t="shared" si="9"/>
        <v>1.2830668967145651E-4</v>
      </c>
      <c r="AA16" s="28">
        <f t="shared" si="10"/>
        <v>0</v>
      </c>
      <c r="AB16" s="28">
        <f t="shared" si="11"/>
        <v>1.7579776997992398E-3</v>
      </c>
      <c r="AC16" s="28">
        <f t="shared" si="12"/>
        <v>100</v>
      </c>
    </row>
    <row r="17" spans="1:29" x14ac:dyDescent="0.3">
      <c r="B17" s="4" t="s">
        <v>5055</v>
      </c>
      <c r="C17" s="28">
        <v>0</v>
      </c>
      <c r="D17" s="28">
        <v>0</v>
      </c>
      <c r="E17" s="28">
        <v>118.92773554999999</v>
      </c>
      <c r="F17" s="28">
        <v>0</v>
      </c>
      <c r="G17" s="28">
        <v>0</v>
      </c>
      <c r="H17" s="28">
        <v>0</v>
      </c>
      <c r="I17" s="28">
        <v>0</v>
      </c>
      <c r="J17" s="28">
        <v>0</v>
      </c>
      <c r="K17" s="28">
        <v>0</v>
      </c>
      <c r="L17" s="28">
        <v>0</v>
      </c>
      <c r="M17" s="28">
        <v>0</v>
      </c>
      <c r="N17" s="28">
        <v>118.92773554999999</v>
      </c>
      <c r="O17" s="57">
        <v>2.9957627837043508</v>
      </c>
      <c r="Q17" s="4" t="s">
        <v>5055</v>
      </c>
      <c r="R17" s="28">
        <f t="shared" si="1"/>
        <v>0</v>
      </c>
      <c r="S17" s="28">
        <f t="shared" si="2"/>
        <v>0</v>
      </c>
      <c r="T17" s="28">
        <f t="shared" si="3"/>
        <v>100</v>
      </c>
      <c r="U17" s="28">
        <f t="shared" si="4"/>
        <v>0</v>
      </c>
      <c r="V17" s="28">
        <f t="shared" si="5"/>
        <v>0</v>
      </c>
      <c r="W17" s="28">
        <f t="shared" si="6"/>
        <v>0</v>
      </c>
      <c r="X17" s="28">
        <f t="shared" si="7"/>
        <v>0</v>
      </c>
      <c r="Y17" s="28">
        <f t="shared" si="8"/>
        <v>0</v>
      </c>
      <c r="Z17" s="28">
        <f t="shared" si="9"/>
        <v>0</v>
      </c>
      <c r="AA17" s="28">
        <f t="shared" si="10"/>
        <v>0</v>
      </c>
      <c r="AB17" s="28">
        <f t="shared" si="11"/>
        <v>0</v>
      </c>
      <c r="AC17" s="28">
        <f t="shared" si="12"/>
        <v>100</v>
      </c>
    </row>
    <row r="18" spans="1:29" x14ac:dyDescent="0.3">
      <c r="B18" s="4" t="s">
        <v>5057</v>
      </c>
      <c r="C18" s="28">
        <v>0</v>
      </c>
      <c r="D18" s="28">
        <v>0</v>
      </c>
      <c r="E18" s="28">
        <v>82.445595189999992</v>
      </c>
      <c r="F18" s="28">
        <v>0</v>
      </c>
      <c r="G18" s="28">
        <v>0</v>
      </c>
      <c r="H18" s="28">
        <v>0</v>
      </c>
      <c r="I18" s="28">
        <v>0</v>
      </c>
      <c r="J18" s="28">
        <v>0</v>
      </c>
      <c r="K18" s="28">
        <v>0</v>
      </c>
      <c r="L18" s="28">
        <v>0</v>
      </c>
      <c r="M18" s="28">
        <v>0</v>
      </c>
      <c r="N18" s="28">
        <v>82.445595189999992</v>
      </c>
      <c r="O18" s="57">
        <v>2.0767859121198615</v>
      </c>
      <c r="Q18" s="4" t="s">
        <v>5057</v>
      </c>
      <c r="R18" s="28">
        <f t="shared" si="1"/>
        <v>0</v>
      </c>
      <c r="S18" s="28">
        <f t="shared" si="2"/>
        <v>0</v>
      </c>
      <c r="T18" s="28">
        <f t="shared" si="3"/>
        <v>100</v>
      </c>
      <c r="U18" s="28">
        <f t="shared" si="4"/>
        <v>0</v>
      </c>
      <c r="V18" s="28">
        <f t="shared" si="5"/>
        <v>0</v>
      </c>
      <c r="W18" s="28">
        <f t="shared" si="6"/>
        <v>0</v>
      </c>
      <c r="X18" s="28">
        <f t="shared" si="7"/>
        <v>0</v>
      </c>
      <c r="Y18" s="28">
        <f t="shared" si="8"/>
        <v>0</v>
      </c>
      <c r="Z18" s="28">
        <f t="shared" si="9"/>
        <v>0</v>
      </c>
      <c r="AA18" s="28">
        <f t="shared" si="10"/>
        <v>0</v>
      </c>
      <c r="AB18" s="28">
        <f t="shared" si="11"/>
        <v>0</v>
      </c>
      <c r="AC18" s="28">
        <f t="shared" si="12"/>
        <v>100</v>
      </c>
    </row>
    <row r="19" spans="1:29" x14ac:dyDescent="0.3">
      <c r="B19" s="4" t="s">
        <v>5058</v>
      </c>
      <c r="C19" s="28">
        <v>0</v>
      </c>
      <c r="D19" s="28">
        <v>0</v>
      </c>
      <c r="E19" s="28">
        <v>25.74430302</v>
      </c>
      <c r="F19" s="28">
        <v>0</v>
      </c>
      <c r="G19" s="28">
        <v>0</v>
      </c>
      <c r="H19" s="28">
        <v>0</v>
      </c>
      <c r="I19" s="28">
        <v>0</v>
      </c>
      <c r="J19" s="28">
        <v>0</v>
      </c>
      <c r="K19" s="28">
        <v>0</v>
      </c>
      <c r="L19" s="28">
        <v>0</v>
      </c>
      <c r="M19" s="28">
        <v>0</v>
      </c>
      <c r="N19" s="28">
        <v>25.74430302</v>
      </c>
      <c r="O19" s="57">
        <v>0.64849317548217222</v>
      </c>
      <c r="Q19" s="4" t="s">
        <v>5058</v>
      </c>
      <c r="R19" s="28">
        <f t="shared" si="1"/>
        <v>0</v>
      </c>
      <c r="S19" s="28">
        <f t="shared" si="2"/>
        <v>0</v>
      </c>
      <c r="T19" s="28">
        <f t="shared" si="3"/>
        <v>100</v>
      </c>
      <c r="U19" s="28">
        <f t="shared" si="4"/>
        <v>0</v>
      </c>
      <c r="V19" s="28">
        <f t="shared" si="5"/>
        <v>0</v>
      </c>
      <c r="W19" s="28">
        <f t="shared" si="6"/>
        <v>0</v>
      </c>
      <c r="X19" s="28">
        <f t="shared" si="7"/>
        <v>0</v>
      </c>
      <c r="Y19" s="28">
        <f t="shared" si="8"/>
        <v>0</v>
      </c>
      <c r="Z19" s="28">
        <f t="shared" si="9"/>
        <v>0</v>
      </c>
      <c r="AA19" s="28">
        <f t="shared" si="10"/>
        <v>0</v>
      </c>
      <c r="AB19" s="28">
        <f t="shared" si="11"/>
        <v>0</v>
      </c>
      <c r="AC19" s="28">
        <f t="shared" si="12"/>
        <v>100</v>
      </c>
    </row>
    <row r="20" spans="1:29" x14ac:dyDescent="0.3">
      <c r="B20" s="4" t="s">
        <v>5088</v>
      </c>
      <c r="C20" s="28">
        <v>0</v>
      </c>
      <c r="D20" s="28">
        <v>0</v>
      </c>
      <c r="E20" s="28">
        <v>18.379568640000002</v>
      </c>
      <c r="F20" s="28">
        <v>0</v>
      </c>
      <c r="G20" s="28">
        <v>0</v>
      </c>
      <c r="H20" s="28">
        <v>0</v>
      </c>
      <c r="I20" s="28">
        <v>0</v>
      </c>
      <c r="J20" s="28">
        <v>0</v>
      </c>
      <c r="K20" s="28">
        <v>0</v>
      </c>
      <c r="L20" s="28">
        <v>0</v>
      </c>
      <c r="M20" s="28">
        <v>0</v>
      </c>
      <c r="N20" s="28">
        <v>18.379568640000002</v>
      </c>
      <c r="O20" s="57">
        <v>0.46297718070233279</v>
      </c>
      <c r="Q20" s="4" t="s">
        <v>5088</v>
      </c>
      <c r="R20" s="28">
        <f t="shared" si="1"/>
        <v>0</v>
      </c>
      <c r="S20" s="28">
        <f t="shared" si="2"/>
        <v>0</v>
      </c>
      <c r="T20" s="28">
        <f t="shared" si="3"/>
        <v>100</v>
      </c>
      <c r="U20" s="28">
        <f t="shared" si="4"/>
        <v>0</v>
      </c>
      <c r="V20" s="28">
        <f t="shared" si="5"/>
        <v>0</v>
      </c>
      <c r="W20" s="28">
        <f t="shared" si="6"/>
        <v>0</v>
      </c>
      <c r="X20" s="28">
        <f t="shared" si="7"/>
        <v>0</v>
      </c>
      <c r="Y20" s="28">
        <f t="shared" si="8"/>
        <v>0</v>
      </c>
      <c r="Z20" s="28">
        <f t="shared" si="9"/>
        <v>0</v>
      </c>
      <c r="AA20" s="28">
        <f t="shared" si="10"/>
        <v>0</v>
      </c>
      <c r="AB20" s="28">
        <f t="shared" si="11"/>
        <v>0</v>
      </c>
      <c r="AC20" s="28">
        <f t="shared" si="12"/>
        <v>100</v>
      </c>
    </row>
    <row r="21" spans="1:29" x14ac:dyDescent="0.3">
      <c r="B21" s="27" t="s">
        <v>5089</v>
      </c>
      <c r="C21" s="29">
        <v>0</v>
      </c>
      <c r="D21" s="29">
        <v>0</v>
      </c>
      <c r="E21" s="29">
        <v>6.845791519999981</v>
      </c>
      <c r="F21" s="29">
        <v>0</v>
      </c>
      <c r="G21" s="29">
        <v>9.0000000000000006E-5</v>
      </c>
      <c r="H21" s="29">
        <v>0</v>
      </c>
      <c r="I21" s="29">
        <v>1.0000000000000001E-5</v>
      </c>
      <c r="J21" s="29">
        <v>0</v>
      </c>
      <c r="K21" s="29">
        <v>1.3299999999999727E-5</v>
      </c>
      <c r="L21" s="29">
        <v>0</v>
      </c>
      <c r="M21" s="29">
        <v>3.944619049999905</v>
      </c>
      <c r="N21" s="29">
        <v>10.790523869999886</v>
      </c>
      <c r="O21" s="87">
        <v>0.27181085788712894</v>
      </c>
      <c r="Q21" s="27" t="s">
        <v>5089</v>
      </c>
      <c r="R21" s="29">
        <f t="shared" si="1"/>
        <v>0</v>
      </c>
      <c r="S21" s="29">
        <f t="shared" si="2"/>
        <v>0</v>
      </c>
      <c r="T21" s="29">
        <f t="shared" si="3"/>
        <v>63.442624310695805</v>
      </c>
      <c r="U21" s="29">
        <f t="shared" si="4"/>
        <v>0</v>
      </c>
      <c r="V21" s="29">
        <f t="shared" si="5"/>
        <v>8.3406515832118683E-4</v>
      </c>
      <c r="W21" s="29">
        <f t="shared" si="6"/>
        <v>0</v>
      </c>
      <c r="X21" s="29">
        <f t="shared" si="7"/>
        <v>9.2673906480131882E-5</v>
      </c>
      <c r="Y21" s="29">
        <f t="shared" si="8"/>
        <v>0</v>
      </c>
      <c r="Z21" s="29">
        <f t="shared" si="9"/>
        <v>1.2325629561857283E-4</v>
      </c>
      <c r="AA21" s="29">
        <f t="shared" si="10"/>
        <v>0</v>
      </c>
      <c r="AB21" s="29">
        <f t="shared" si="11"/>
        <v>36.556325693943784</v>
      </c>
      <c r="AC21" s="29">
        <f t="shared" si="12"/>
        <v>100</v>
      </c>
    </row>
    <row r="22" spans="1:29" x14ac:dyDescent="0.3">
      <c r="A22" s="4"/>
      <c r="B22" s="27" t="s">
        <v>5062</v>
      </c>
      <c r="C22" s="29">
        <v>0</v>
      </c>
      <c r="D22" s="29">
        <v>483.92462947000001</v>
      </c>
      <c r="E22" s="29">
        <v>1687.7111689799999</v>
      </c>
      <c r="F22" s="29">
        <v>2.2085377000000004</v>
      </c>
      <c r="G22" s="29">
        <v>8.7162089999999998E-2</v>
      </c>
      <c r="H22" s="29">
        <v>0</v>
      </c>
      <c r="I22" s="29">
        <v>4.7302999999999999E-4</v>
      </c>
      <c r="J22" s="29">
        <v>1.332E-5</v>
      </c>
      <c r="K22" s="29">
        <v>2.2501999999999999E-3</v>
      </c>
      <c r="L22" s="29">
        <v>0</v>
      </c>
      <c r="M22" s="29">
        <v>13.699099909999848</v>
      </c>
      <c r="N22" s="29">
        <v>2187.6333347</v>
      </c>
      <c r="O22" s="87">
        <v>55.105989348716768</v>
      </c>
      <c r="Q22" s="27" t="s">
        <v>5062</v>
      </c>
      <c r="R22" s="29">
        <f t="shared" si="1"/>
        <v>0</v>
      </c>
      <c r="S22" s="101">
        <f t="shared" si="2"/>
        <v>22.120920439181493</v>
      </c>
      <c r="T22" s="101">
        <f t="shared" si="3"/>
        <v>77.147808191149338</v>
      </c>
      <c r="U22" s="29">
        <f t="shared" si="4"/>
        <v>0.10095556988314347</v>
      </c>
      <c r="V22" s="29">
        <f t="shared" si="5"/>
        <v>3.9843098300544463E-3</v>
      </c>
      <c r="W22" s="29">
        <f t="shared" si="6"/>
        <v>0</v>
      </c>
      <c r="X22" s="29">
        <f t="shared" si="7"/>
        <v>2.1622910590035819E-5</v>
      </c>
      <c r="Y22" s="29">
        <f t="shared" si="8"/>
        <v>6.0887717282049148E-7</v>
      </c>
      <c r="Z22" s="29">
        <f t="shared" si="9"/>
        <v>1.0286001608713739E-4</v>
      </c>
      <c r="AA22" s="29">
        <f t="shared" si="10"/>
        <v>0</v>
      </c>
      <c r="AB22" s="29">
        <f t="shared" si="11"/>
        <v>0.62620639815211387</v>
      </c>
      <c r="AC22" s="29">
        <f t="shared" si="12"/>
        <v>100</v>
      </c>
    </row>
    <row r="23" spans="1:29" x14ac:dyDescent="0.3">
      <c r="B23" s="3" t="s">
        <v>5065</v>
      </c>
      <c r="C23" s="28">
        <v>0</v>
      </c>
      <c r="D23" s="28">
        <v>0</v>
      </c>
      <c r="E23" s="28">
        <v>378.47543972000005</v>
      </c>
      <c r="F23" s="28">
        <v>0</v>
      </c>
      <c r="G23" s="28">
        <v>1.8277450000000001E-2</v>
      </c>
      <c r="H23" s="28">
        <v>0</v>
      </c>
      <c r="I23" s="28">
        <v>0</v>
      </c>
      <c r="J23" s="28">
        <v>0</v>
      </c>
      <c r="K23" s="28">
        <v>0</v>
      </c>
      <c r="L23" s="28">
        <v>0</v>
      </c>
      <c r="M23" s="28">
        <v>0</v>
      </c>
      <c r="N23" s="28">
        <v>378.49371717000002</v>
      </c>
      <c r="O23" s="57">
        <v>9.5341712050600513</v>
      </c>
      <c r="Q23" s="3" t="s">
        <v>5065</v>
      </c>
      <c r="R23" s="28">
        <f t="shared" si="1"/>
        <v>0</v>
      </c>
      <c r="S23" s="28">
        <f t="shared" si="2"/>
        <v>0</v>
      </c>
      <c r="T23" s="28">
        <f t="shared" si="3"/>
        <v>99.995171003065352</v>
      </c>
      <c r="U23" s="28">
        <f t="shared" si="4"/>
        <v>0</v>
      </c>
      <c r="V23" s="28">
        <f t="shared" si="5"/>
        <v>4.8289969346547185E-3</v>
      </c>
      <c r="W23" s="28">
        <f t="shared" si="6"/>
        <v>0</v>
      </c>
      <c r="X23" s="28">
        <f t="shared" si="7"/>
        <v>0</v>
      </c>
      <c r="Y23" s="28">
        <f t="shared" si="8"/>
        <v>0</v>
      </c>
      <c r="Z23" s="28">
        <f t="shared" si="9"/>
        <v>0</v>
      </c>
      <c r="AA23" s="28">
        <f t="shared" si="10"/>
        <v>0</v>
      </c>
      <c r="AB23" s="28">
        <f t="shared" si="11"/>
        <v>0</v>
      </c>
      <c r="AC23" s="28">
        <f t="shared" si="12"/>
        <v>100</v>
      </c>
    </row>
    <row r="24" spans="1:29" x14ac:dyDescent="0.3">
      <c r="B24" s="7" t="s">
        <v>5076</v>
      </c>
      <c r="C24" s="29">
        <v>0</v>
      </c>
      <c r="D24" s="29">
        <v>1.3297999999999999E-3</v>
      </c>
      <c r="E24" s="29">
        <v>0.29319770999997852</v>
      </c>
      <c r="F24" s="29">
        <v>1.5768399999999999E-3</v>
      </c>
      <c r="G24" s="29">
        <v>1.4640003700000002</v>
      </c>
      <c r="H24" s="29">
        <v>0</v>
      </c>
      <c r="I24" s="29">
        <v>3.4999999999999997E-5</v>
      </c>
      <c r="J24" s="29">
        <v>0</v>
      </c>
      <c r="K24" s="29">
        <v>3.90479E-3</v>
      </c>
      <c r="L24" s="29">
        <v>3.0618880000000001E-2</v>
      </c>
      <c r="M24" s="29">
        <v>0.10830431999999983</v>
      </c>
      <c r="N24" s="29">
        <v>1.9029677099999784</v>
      </c>
      <c r="O24" s="87">
        <v>4.7935326590089353E-2</v>
      </c>
      <c r="Q24" s="7" t="s">
        <v>5076</v>
      </c>
      <c r="R24" s="29">
        <f t="shared" si="1"/>
        <v>0</v>
      </c>
      <c r="S24" s="29">
        <f t="shared" si="2"/>
        <v>6.9880323928355831E-2</v>
      </c>
      <c r="T24" s="29">
        <f t="shared" si="3"/>
        <v>15.407392803316764</v>
      </c>
      <c r="U24" s="29">
        <f t="shared" si="4"/>
        <v>8.28621521906968E-2</v>
      </c>
      <c r="V24" s="29">
        <f t="shared" si="5"/>
        <v>76.932486153431199</v>
      </c>
      <c r="W24" s="29">
        <f t="shared" si="6"/>
        <v>0</v>
      </c>
      <c r="X24" s="29">
        <f t="shared" si="7"/>
        <v>1.8392324691626216E-3</v>
      </c>
      <c r="Y24" s="29">
        <f t="shared" si="8"/>
        <v>0</v>
      </c>
      <c r="Z24" s="29">
        <f t="shared" si="9"/>
        <v>0.20519475866461467</v>
      </c>
      <c r="AA24" s="29">
        <f t="shared" si="10"/>
        <v>1.6090068075826862</v>
      </c>
      <c r="AB24" s="29">
        <f t="shared" si="11"/>
        <v>5.6913377684165249</v>
      </c>
      <c r="AC24" s="29">
        <f t="shared" si="12"/>
        <v>100</v>
      </c>
    </row>
    <row r="25" spans="1:29" x14ac:dyDescent="0.3">
      <c r="B25" s="7" t="s">
        <v>5077</v>
      </c>
      <c r="C25" s="29">
        <v>0</v>
      </c>
      <c r="D25" s="29">
        <v>1.3297999999999999E-3</v>
      </c>
      <c r="E25" s="29">
        <v>378.76863743000001</v>
      </c>
      <c r="F25" s="29">
        <v>1.5768399999999999E-3</v>
      </c>
      <c r="G25" s="29">
        <v>1.48227782</v>
      </c>
      <c r="H25" s="29">
        <v>0</v>
      </c>
      <c r="I25" s="29">
        <v>3.4999999999999997E-5</v>
      </c>
      <c r="J25" s="29">
        <v>0</v>
      </c>
      <c r="K25" s="29">
        <v>3.90479E-3</v>
      </c>
      <c r="L25" s="29">
        <v>3.0618880000000001E-2</v>
      </c>
      <c r="M25" s="29">
        <v>0.10830431999999285</v>
      </c>
      <c r="N25" s="29">
        <v>380.39668488000001</v>
      </c>
      <c r="O25" s="87">
        <v>9.5821065316501404</v>
      </c>
      <c r="Q25" s="7" t="s">
        <v>5077</v>
      </c>
      <c r="R25" s="29">
        <f t="shared" si="1"/>
        <v>0</v>
      </c>
      <c r="S25" s="29">
        <f t="shared" si="2"/>
        <v>3.4958243666595012E-4</v>
      </c>
      <c r="T25" s="29">
        <f t="shared" si="3"/>
        <v>99.572013239149655</v>
      </c>
      <c r="U25" s="29">
        <f t="shared" si="4"/>
        <v>4.1452516877149711E-4</v>
      </c>
      <c r="V25" s="29">
        <f t="shared" si="5"/>
        <v>0.38966633488606756</v>
      </c>
      <c r="W25" s="29">
        <f t="shared" si="6"/>
        <v>0</v>
      </c>
      <c r="X25" s="29">
        <f t="shared" si="7"/>
        <v>9.2009214042023278E-6</v>
      </c>
      <c r="Y25" s="29">
        <f t="shared" si="8"/>
        <v>0</v>
      </c>
      <c r="Z25" s="29">
        <f t="shared" si="9"/>
        <v>1.0265047397118631E-3</v>
      </c>
      <c r="AA25" s="29">
        <f t="shared" si="10"/>
        <v>8.049197381848644E-3</v>
      </c>
      <c r="AB25" s="29">
        <f t="shared" si="11"/>
        <v>2.8471415315871784E-2</v>
      </c>
      <c r="AC25" s="29">
        <f t="shared" si="12"/>
        <v>100</v>
      </c>
    </row>
    <row r="26" spans="1:29" x14ac:dyDescent="0.3">
      <c r="B26" s="3" t="s">
        <v>5079</v>
      </c>
      <c r="C26" s="28">
        <v>0</v>
      </c>
      <c r="D26" s="28">
        <v>364.9098391</v>
      </c>
      <c r="E26" s="28">
        <v>0</v>
      </c>
      <c r="F26" s="28">
        <v>0</v>
      </c>
      <c r="G26" s="28">
        <v>0</v>
      </c>
      <c r="H26" s="28">
        <v>0</v>
      </c>
      <c r="I26" s="28">
        <v>0</v>
      </c>
      <c r="J26" s="28">
        <v>0</v>
      </c>
      <c r="K26" s="28">
        <v>3.9950000000000003E-3</v>
      </c>
      <c r="L26" s="28">
        <v>0</v>
      </c>
      <c r="M26" s="28">
        <v>7.3711549999952317E-2</v>
      </c>
      <c r="N26" s="28">
        <v>364.98754564999996</v>
      </c>
      <c r="O26" s="57">
        <v>9.1939537965402955</v>
      </c>
      <c r="Q26" s="3" t="s">
        <v>5079</v>
      </c>
      <c r="R26" s="28">
        <f t="shared" si="1"/>
        <v>0</v>
      </c>
      <c r="S26" s="28">
        <f t="shared" si="2"/>
        <v>99.978709807793138</v>
      </c>
      <c r="T26" s="28">
        <f t="shared" si="3"/>
        <v>0</v>
      </c>
      <c r="U26" s="28">
        <f t="shared" si="4"/>
        <v>0</v>
      </c>
      <c r="V26" s="28">
        <f t="shared" si="5"/>
        <v>0</v>
      </c>
      <c r="W26" s="28">
        <f t="shared" si="6"/>
        <v>0</v>
      </c>
      <c r="X26" s="28">
        <f t="shared" si="7"/>
        <v>0</v>
      </c>
      <c r="Y26" s="28">
        <f t="shared" si="8"/>
        <v>0</v>
      </c>
      <c r="Z26" s="28">
        <f t="shared" si="9"/>
        <v>1.0945578959099479E-3</v>
      </c>
      <c r="AA26" s="28">
        <f t="shared" si="10"/>
        <v>0</v>
      </c>
      <c r="AB26" s="28">
        <f t="shared" si="11"/>
        <v>2.0195634310940857E-2</v>
      </c>
      <c r="AC26" s="28">
        <f t="shared" si="12"/>
        <v>100</v>
      </c>
    </row>
    <row r="27" spans="1:29" x14ac:dyDescent="0.3">
      <c r="B27" s="3" t="s">
        <v>5090</v>
      </c>
      <c r="C27" s="28">
        <v>0</v>
      </c>
      <c r="D27" s="28">
        <v>40.7286815</v>
      </c>
      <c r="E27" s="28">
        <v>0</v>
      </c>
      <c r="F27" s="28">
        <v>0</v>
      </c>
      <c r="G27" s="28">
        <v>0</v>
      </c>
      <c r="H27" s="28">
        <v>0</v>
      </c>
      <c r="I27" s="28">
        <v>0</v>
      </c>
      <c r="J27" s="28">
        <v>0.45733499999999999</v>
      </c>
      <c r="K27" s="28">
        <v>0</v>
      </c>
      <c r="L27" s="28">
        <v>0</v>
      </c>
      <c r="M27" s="28">
        <v>0</v>
      </c>
      <c r="N27" s="28">
        <v>41.186016500000001</v>
      </c>
      <c r="O27" s="57">
        <v>1.0374664485885212</v>
      </c>
      <c r="Q27" s="3" t="s">
        <v>5090</v>
      </c>
      <c r="R27" s="28">
        <f t="shared" si="1"/>
        <v>0</v>
      </c>
      <c r="S27" s="28">
        <f t="shared" si="2"/>
        <v>98.88958671203369</v>
      </c>
      <c r="T27" s="28">
        <f t="shared" si="3"/>
        <v>0</v>
      </c>
      <c r="U27" s="28">
        <f t="shared" si="4"/>
        <v>0</v>
      </c>
      <c r="V27" s="28">
        <f t="shared" si="5"/>
        <v>0</v>
      </c>
      <c r="W27" s="28">
        <f t="shared" si="6"/>
        <v>0</v>
      </c>
      <c r="X27" s="28">
        <f t="shared" si="7"/>
        <v>0</v>
      </c>
      <c r="Y27" s="28">
        <f t="shared" si="8"/>
        <v>1.1104132879663173</v>
      </c>
      <c r="Z27" s="28">
        <f t="shared" si="9"/>
        <v>0</v>
      </c>
      <c r="AA27" s="28">
        <f t="shared" si="10"/>
        <v>0</v>
      </c>
      <c r="AB27" s="28">
        <f t="shared" si="11"/>
        <v>0</v>
      </c>
      <c r="AC27" s="28">
        <f t="shared" si="12"/>
        <v>100</v>
      </c>
    </row>
    <row r="28" spans="1:29" x14ac:dyDescent="0.3">
      <c r="B28" s="3" t="s">
        <v>5083</v>
      </c>
      <c r="C28" s="28">
        <v>0</v>
      </c>
      <c r="D28" s="28">
        <v>0</v>
      </c>
      <c r="E28" s="28">
        <v>33.863484509999999</v>
      </c>
      <c r="F28" s="28">
        <v>7.00951E-3</v>
      </c>
      <c r="G28" s="28">
        <v>0.16068299999999999</v>
      </c>
      <c r="H28" s="28">
        <v>0</v>
      </c>
      <c r="I28" s="28">
        <v>1.225E-3</v>
      </c>
      <c r="J28" s="28">
        <v>0</v>
      </c>
      <c r="K28" s="28">
        <v>1.010106E-2</v>
      </c>
      <c r="L28" s="28">
        <v>4.8387400000000004E-2</v>
      </c>
      <c r="M28" s="28">
        <v>0.69444532000000025</v>
      </c>
      <c r="N28" s="28">
        <v>34.785335799999999</v>
      </c>
      <c r="O28" s="57">
        <v>0.87623474815499924</v>
      </c>
      <c r="Q28" s="3" t="s">
        <v>5083</v>
      </c>
      <c r="R28" s="28">
        <f t="shared" si="1"/>
        <v>0</v>
      </c>
      <c r="S28" s="28">
        <f t="shared" si="2"/>
        <v>0</v>
      </c>
      <c r="T28" s="28">
        <f t="shared" si="3"/>
        <v>97.349885321503777</v>
      </c>
      <c r="U28" s="28">
        <f t="shared" si="4"/>
        <v>2.0150761344669844E-2</v>
      </c>
      <c r="V28" s="28">
        <f t="shared" si="5"/>
        <v>0.46192740792802695</v>
      </c>
      <c r="W28" s="28">
        <f t="shared" si="6"/>
        <v>0</v>
      </c>
      <c r="X28" s="28">
        <f t="shared" si="7"/>
        <v>3.5215988916800969E-3</v>
      </c>
      <c r="Y28" s="28">
        <f t="shared" si="8"/>
        <v>0</v>
      </c>
      <c r="Z28" s="28">
        <f t="shared" si="9"/>
        <v>2.90382707761585E-2</v>
      </c>
      <c r="AA28" s="28">
        <f t="shared" si="10"/>
        <v>0.13910286874390332</v>
      </c>
      <c r="AB28" s="28">
        <f t="shared" si="11"/>
        <v>1.9963737708117806</v>
      </c>
      <c r="AC28" s="28">
        <f t="shared" si="12"/>
        <v>100</v>
      </c>
    </row>
    <row r="29" spans="1:29" x14ac:dyDescent="0.3">
      <c r="B29" s="3" t="s">
        <v>5084</v>
      </c>
      <c r="C29" s="28">
        <v>0</v>
      </c>
      <c r="D29" s="28">
        <v>0</v>
      </c>
      <c r="E29" s="28">
        <v>14.03596394</v>
      </c>
      <c r="F29" s="28">
        <v>0</v>
      </c>
      <c r="G29" s="28">
        <v>6.7594039999999994E-2</v>
      </c>
      <c r="H29" s="28">
        <v>0</v>
      </c>
      <c r="I29" s="28">
        <v>8.7500000000000002E-4</v>
      </c>
      <c r="J29" s="28">
        <v>3.5E-4</v>
      </c>
      <c r="K29" s="28">
        <v>9.2783700000000011E-3</v>
      </c>
      <c r="L29" s="28">
        <v>2.7E-4</v>
      </c>
      <c r="M29" s="28">
        <v>0.48611956000000239</v>
      </c>
      <c r="N29" s="28">
        <v>14.600450909999999</v>
      </c>
      <c r="O29" s="57">
        <v>0.36778205907310174</v>
      </c>
      <c r="Q29" s="3" t="s">
        <v>5084</v>
      </c>
      <c r="R29" s="28">
        <f t="shared" si="1"/>
        <v>0</v>
      </c>
      <c r="S29" s="28">
        <f t="shared" si="2"/>
        <v>0</v>
      </c>
      <c r="T29" s="28">
        <f t="shared" si="3"/>
        <v>96.133770296002467</v>
      </c>
      <c r="U29" s="28">
        <f t="shared" si="4"/>
        <v>0</v>
      </c>
      <c r="V29" s="28">
        <f t="shared" si="5"/>
        <v>0.4629585785854336</v>
      </c>
      <c r="W29" s="28">
        <f t="shared" si="6"/>
        <v>0</v>
      </c>
      <c r="X29" s="28">
        <f t="shared" si="7"/>
        <v>5.9929655967043008E-3</v>
      </c>
      <c r="Y29" s="28">
        <f t="shared" si="8"/>
        <v>2.3971862386817206E-3</v>
      </c>
      <c r="Z29" s="28">
        <f t="shared" si="9"/>
        <v>6.354851680399233E-2</v>
      </c>
      <c r="AA29" s="28">
        <f t="shared" si="10"/>
        <v>1.8492579555544702E-3</v>
      </c>
      <c r="AB29" s="28">
        <f t="shared" si="11"/>
        <v>3.3294831988171958</v>
      </c>
      <c r="AC29" s="28">
        <f t="shared" si="12"/>
        <v>100</v>
      </c>
    </row>
    <row r="30" spans="1:29" x14ac:dyDescent="0.3">
      <c r="B30" s="7" t="s">
        <v>5081</v>
      </c>
      <c r="C30" s="29">
        <v>0</v>
      </c>
      <c r="D30" s="29">
        <v>0</v>
      </c>
      <c r="E30" s="29">
        <v>3.2330022000000476</v>
      </c>
      <c r="F30" s="29">
        <v>1.35E-4</v>
      </c>
      <c r="G30" s="29">
        <v>1.1359584499999882</v>
      </c>
      <c r="H30" s="29">
        <v>0</v>
      </c>
      <c r="I30" s="29">
        <v>0</v>
      </c>
      <c r="J30" s="29">
        <v>0</v>
      </c>
      <c r="K30" s="29">
        <v>4.0000000000000002E-4</v>
      </c>
      <c r="L30" s="29">
        <v>4.6410399999998513E-2</v>
      </c>
      <c r="M30" s="29">
        <v>6.0295489999927579E-2</v>
      </c>
      <c r="N30" s="29">
        <v>4.4762015399999617</v>
      </c>
      <c r="O30" s="87">
        <v>0.11275450527899998</v>
      </c>
      <c r="Q30" s="7" t="s">
        <v>5081</v>
      </c>
      <c r="R30" s="29">
        <f t="shared" si="1"/>
        <v>0</v>
      </c>
      <c r="S30" s="29">
        <f t="shared" si="2"/>
        <v>0</v>
      </c>
      <c r="T30" s="29">
        <f t="shared" si="3"/>
        <v>72.226466371308092</v>
      </c>
      <c r="U30" s="29">
        <f t="shared" si="4"/>
        <v>3.0159499922785236E-3</v>
      </c>
      <c r="V30" s="29">
        <f t="shared" si="5"/>
        <v>25.377732433379169</v>
      </c>
      <c r="W30" s="29">
        <f t="shared" si="6"/>
        <v>0</v>
      </c>
      <c r="X30" s="29">
        <f t="shared" si="7"/>
        <v>0</v>
      </c>
      <c r="Y30" s="29">
        <f t="shared" si="8"/>
        <v>0</v>
      </c>
      <c r="Z30" s="29">
        <f t="shared" si="9"/>
        <v>8.9361481252696988E-3</v>
      </c>
      <c r="AA30" s="29">
        <f t="shared" si="10"/>
        <v>1.0368255223825089</v>
      </c>
      <c r="AB30" s="29">
        <f t="shared" si="11"/>
        <v>1.3470235748126769</v>
      </c>
      <c r="AC30" s="29">
        <f t="shared" si="12"/>
        <v>100</v>
      </c>
    </row>
    <row r="31" spans="1:29" x14ac:dyDescent="0.3">
      <c r="B31" s="7" t="s">
        <v>75</v>
      </c>
      <c r="C31" s="29">
        <v>31.797472079999999</v>
      </c>
      <c r="D31" s="29">
        <v>890.68050100999994</v>
      </c>
      <c r="E31" s="29">
        <v>2145.3981846699999</v>
      </c>
      <c r="F31" s="29">
        <v>36.953923600000003</v>
      </c>
      <c r="G31" s="29">
        <v>321.56489237</v>
      </c>
      <c r="H31" s="29">
        <v>57.527689899999999</v>
      </c>
      <c r="I31" s="29">
        <v>52.330521079999997</v>
      </c>
      <c r="J31" s="29">
        <v>88.888010510000001</v>
      </c>
      <c r="K31" s="29">
        <v>35.817675749999999</v>
      </c>
      <c r="L31" s="29">
        <v>60.182206829999998</v>
      </c>
      <c r="M31" s="29">
        <v>248.72383262999963</v>
      </c>
      <c r="N31" s="29">
        <v>3969.8649104299998</v>
      </c>
      <c r="O31" s="87">
        <v>100</v>
      </c>
      <c r="Q31" s="7" t="s">
        <v>75</v>
      </c>
      <c r="R31" s="29">
        <f t="shared" si="1"/>
        <v>0.80097113623334415</v>
      </c>
      <c r="S31" s="29">
        <f t="shared" si="2"/>
        <v>22.436040548128499</v>
      </c>
      <c r="T31" s="29">
        <f t="shared" si="3"/>
        <v>54.042095463586413</v>
      </c>
      <c r="U31" s="29">
        <f t="shared" si="4"/>
        <v>0.9308609847884548</v>
      </c>
      <c r="V31" s="29">
        <f t="shared" si="5"/>
        <v>8.1001469728895472</v>
      </c>
      <c r="W31" s="29">
        <f t="shared" si="6"/>
        <v>1.449109508710432</v>
      </c>
      <c r="X31" s="29">
        <f t="shared" si="7"/>
        <v>1.3181940005694492</v>
      </c>
      <c r="Y31" s="29">
        <f t="shared" si="8"/>
        <v>2.2390688982001659</v>
      </c>
      <c r="Z31" s="29">
        <f t="shared" si="9"/>
        <v>0.90223915821156675</v>
      </c>
      <c r="AA31" s="29">
        <f t="shared" si="10"/>
        <v>1.5159761903203226</v>
      </c>
      <c r="AB31" s="29">
        <f t="shared" si="11"/>
        <v>6.2652971383617899</v>
      </c>
      <c r="AC31" s="29">
        <f t="shared" si="12"/>
        <v>100</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4708"/>
  <sheetViews>
    <sheetView topLeftCell="D1" workbookViewId="0">
      <selection activeCell="H9" sqref="H9"/>
    </sheetView>
  </sheetViews>
  <sheetFormatPr defaultColWidth="8.7265625" defaultRowHeight="11.5" x14ac:dyDescent="0.3"/>
  <cols>
    <col min="1" max="1" width="8.7265625" style="3"/>
    <col min="2" max="2" width="84" style="3" customWidth="1"/>
    <col min="3" max="3" width="13.54296875" style="54" bestFit="1" customWidth="1"/>
    <col min="4" max="5" width="8.7265625" style="3"/>
    <col min="6" max="6" width="4.453125" style="3" bestFit="1" customWidth="1"/>
    <col min="7" max="7" width="8.7265625" style="3"/>
    <col min="8" max="8" width="55.453125" style="55" customWidth="1"/>
    <col min="9" max="9" width="7.54296875" style="3" bestFit="1" customWidth="1"/>
    <col min="10" max="10" width="7.81640625" style="57" bestFit="1" customWidth="1"/>
    <col min="11" max="11" width="6.1796875" style="57" bestFit="1" customWidth="1"/>
    <col min="12" max="16384" width="8.7265625" style="3"/>
  </cols>
  <sheetData>
    <row r="2" spans="1:11" ht="119" x14ac:dyDescent="0.3">
      <c r="B2" s="12" t="s">
        <v>76</v>
      </c>
      <c r="C2" s="53" t="s">
        <v>12</v>
      </c>
      <c r="F2" s="14" t="s">
        <v>4789</v>
      </c>
      <c r="G2" s="13" t="s">
        <v>4790</v>
      </c>
      <c r="H2" s="13" t="s">
        <v>4791</v>
      </c>
      <c r="I2" s="58" t="s">
        <v>4908</v>
      </c>
      <c r="J2" s="59" t="s">
        <v>4787</v>
      </c>
      <c r="K2" s="59" t="s">
        <v>4788</v>
      </c>
    </row>
    <row r="3" spans="1:11" x14ac:dyDescent="0.3">
      <c r="A3" s="3">
        <v>1</v>
      </c>
      <c r="B3" s="3" t="s">
        <v>77</v>
      </c>
      <c r="C3" s="54">
        <v>584958940</v>
      </c>
      <c r="F3" s="65">
        <v>1</v>
      </c>
      <c r="G3" s="17">
        <v>27101230</v>
      </c>
      <c r="H3" s="64" t="s">
        <v>5093</v>
      </c>
      <c r="I3" s="62">
        <f>C3/1000000</f>
        <v>584.95893999999998</v>
      </c>
      <c r="J3" s="60">
        <f t="shared" ref="J3:J34" si="0">(I3/I$55)*100</f>
        <v>8.4427183109553479</v>
      </c>
      <c r="K3" s="60">
        <f t="shared" ref="K3:K34" si="1">(I3/I$57)*100</f>
        <v>7.671121795877367</v>
      </c>
    </row>
    <row r="4" spans="1:11" x14ac:dyDescent="0.3">
      <c r="A4" s="3">
        <v>2</v>
      </c>
      <c r="B4" s="3" t="s">
        <v>78</v>
      </c>
      <c r="C4" s="54">
        <v>427105418.37</v>
      </c>
      <c r="F4" s="65">
        <v>2</v>
      </c>
      <c r="G4" s="17">
        <v>27101202</v>
      </c>
      <c r="H4" s="64" t="s">
        <v>5094</v>
      </c>
      <c r="I4" s="62">
        <f t="shared" ref="I4:I27" si="2">C4/1000000</f>
        <v>427.10541837</v>
      </c>
      <c r="J4" s="60">
        <f t="shared" si="0"/>
        <v>6.1644168330526652</v>
      </c>
      <c r="K4" s="60">
        <f t="shared" si="1"/>
        <v>5.6010387395659409</v>
      </c>
    </row>
    <row r="5" spans="1:11" x14ac:dyDescent="0.3">
      <c r="A5" s="3">
        <v>3</v>
      </c>
      <c r="B5" s="3" t="s">
        <v>79</v>
      </c>
      <c r="C5" s="54">
        <v>224932590.77000001</v>
      </c>
      <c r="F5" s="65">
        <v>3</v>
      </c>
      <c r="G5" s="17">
        <v>27160000</v>
      </c>
      <c r="H5" s="64" t="s">
        <v>4917</v>
      </c>
      <c r="I5" s="62">
        <f t="shared" si="2"/>
        <v>224.93259077000002</v>
      </c>
      <c r="J5" s="60">
        <f t="shared" si="0"/>
        <v>3.2464543628045162</v>
      </c>
      <c r="K5" s="60">
        <f t="shared" si="1"/>
        <v>2.9497545582582454</v>
      </c>
    </row>
    <row r="6" spans="1:11" x14ac:dyDescent="0.3">
      <c r="A6" s="3">
        <v>4</v>
      </c>
      <c r="B6" s="3" t="s">
        <v>80</v>
      </c>
      <c r="C6" s="54">
        <v>85634971.150000006</v>
      </c>
      <c r="F6" s="65">
        <v>4</v>
      </c>
      <c r="G6" s="17">
        <v>25232900</v>
      </c>
      <c r="H6" s="64" t="s">
        <v>4918</v>
      </c>
      <c r="I6" s="62">
        <f t="shared" si="2"/>
        <v>85.634971150000013</v>
      </c>
      <c r="J6" s="60">
        <f t="shared" si="0"/>
        <v>1.2359704067198942</v>
      </c>
      <c r="K6" s="60">
        <f t="shared" si="1"/>
        <v>1.1230126573979613</v>
      </c>
    </row>
    <row r="7" spans="1:11" x14ac:dyDescent="0.3">
      <c r="A7" s="3">
        <v>5</v>
      </c>
      <c r="B7" s="3" t="s">
        <v>81</v>
      </c>
      <c r="C7" s="54">
        <v>83970944.031000003</v>
      </c>
      <c r="F7" s="65">
        <v>5</v>
      </c>
      <c r="G7" s="17">
        <v>85444990</v>
      </c>
      <c r="H7" s="64" t="s">
        <v>5001</v>
      </c>
      <c r="I7" s="62">
        <f t="shared" si="2"/>
        <v>83.970944031000002</v>
      </c>
      <c r="J7" s="60">
        <f t="shared" si="0"/>
        <v>1.2119534864425363</v>
      </c>
      <c r="K7" s="60">
        <f t="shared" si="1"/>
        <v>1.1011906903698279</v>
      </c>
    </row>
    <row r="8" spans="1:11" ht="23" x14ac:dyDescent="0.3">
      <c r="A8" s="3">
        <v>6</v>
      </c>
      <c r="B8" s="3" t="s">
        <v>82</v>
      </c>
      <c r="C8" s="54">
        <v>64905065.744000003</v>
      </c>
      <c r="F8" s="65">
        <v>6</v>
      </c>
      <c r="G8" s="17">
        <v>30049099</v>
      </c>
      <c r="H8" s="64" t="s">
        <v>4919</v>
      </c>
      <c r="I8" s="62">
        <f t="shared" si="2"/>
        <v>64.905065743999998</v>
      </c>
      <c r="J8" s="60">
        <f t="shared" si="0"/>
        <v>0.93677547184872423</v>
      </c>
      <c r="K8" s="60">
        <f t="shared" si="1"/>
        <v>0.85116173195276201</v>
      </c>
    </row>
    <row r="9" spans="1:11" x14ac:dyDescent="0.3">
      <c r="A9" s="3">
        <v>7</v>
      </c>
      <c r="B9" s="3" t="s">
        <v>83</v>
      </c>
      <c r="C9" s="54">
        <v>60575409.82</v>
      </c>
      <c r="F9" s="65">
        <v>7</v>
      </c>
      <c r="G9" s="17">
        <v>84303100</v>
      </c>
      <c r="H9" s="64" t="s">
        <v>4920</v>
      </c>
      <c r="I9" s="62">
        <f t="shared" si="2"/>
        <v>60.575409819999997</v>
      </c>
      <c r="J9" s="60">
        <f t="shared" si="0"/>
        <v>0.87428550400638105</v>
      </c>
      <c r="K9" s="60">
        <f t="shared" si="1"/>
        <v>0.79438284431451867</v>
      </c>
    </row>
    <row r="10" spans="1:11" x14ac:dyDescent="0.3">
      <c r="A10" s="3">
        <v>8</v>
      </c>
      <c r="B10" s="3" t="s">
        <v>84</v>
      </c>
      <c r="C10" s="54">
        <v>53953279.969999999</v>
      </c>
      <c r="F10" s="65">
        <v>8</v>
      </c>
      <c r="G10" s="17">
        <v>22030090</v>
      </c>
      <c r="H10" s="64" t="s">
        <v>4921</v>
      </c>
      <c r="I10" s="62">
        <f t="shared" si="2"/>
        <v>53.953279969999997</v>
      </c>
      <c r="J10" s="60">
        <f t="shared" si="0"/>
        <v>0.77870823675046219</v>
      </c>
      <c r="K10" s="60">
        <f t="shared" si="1"/>
        <v>0.70754057017564476</v>
      </c>
    </row>
    <row r="11" spans="1:11" ht="34.5" x14ac:dyDescent="0.3">
      <c r="A11" s="3">
        <v>9</v>
      </c>
      <c r="B11" s="3" t="s">
        <v>85</v>
      </c>
      <c r="C11" s="54">
        <v>53684856.640000001</v>
      </c>
      <c r="F11" s="65">
        <v>9</v>
      </c>
      <c r="G11" s="17">
        <v>10059010</v>
      </c>
      <c r="H11" s="64" t="s">
        <v>4922</v>
      </c>
      <c r="I11" s="62">
        <f t="shared" si="2"/>
        <v>53.68485664</v>
      </c>
      <c r="J11" s="60">
        <f t="shared" si="0"/>
        <v>0.77483408010747012</v>
      </c>
      <c r="K11" s="60">
        <f t="shared" si="1"/>
        <v>0.70402048027448871</v>
      </c>
    </row>
    <row r="12" spans="1:11" ht="23" x14ac:dyDescent="0.3">
      <c r="A12" s="3">
        <v>10</v>
      </c>
      <c r="B12" s="3" t="s">
        <v>86</v>
      </c>
      <c r="C12" s="54">
        <v>52554943.299999997</v>
      </c>
      <c r="F12" s="65">
        <v>10</v>
      </c>
      <c r="G12" s="17">
        <v>15121910</v>
      </c>
      <c r="H12" s="64" t="s">
        <v>4923</v>
      </c>
      <c r="I12" s="62">
        <f t="shared" si="2"/>
        <v>52.554943299999998</v>
      </c>
      <c r="J12" s="60">
        <f t="shared" si="0"/>
        <v>0.7585260294169196</v>
      </c>
      <c r="K12" s="60">
        <f t="shared" si="1"/>
        <v>0.68920285418619165</v>
      </c>
    </row>
    <row r="13" spans="1:11" ht="23" x14ac:dyDescent="0.3">
      <c r="A13" s="3">
        <v>11</v>
      </c>
      <c r="B13" s="3" t="s">
        <v>87</v>
      </c>
      <c r="C13" s="54">
        <v>51590420.719999999</v>
      </c>
      <c r="F13" s="65">
        <v>11</v>
      </c>
      <c r="G13" s="17">
        <v>87032290</v>
      </c>
      <c r="H13" s="64" t="s">
        <v>5002</v>
      </c>
      <c r="I13" s="62">
        <f t="shared" si="2"/>
        <v>51.590420719999997</v>
      </c>
      <c r="J13" s="60">
        <f t="shared" si="0"/>
        <v>0.74460506524207359</v>
      </c>
      <c r="K13" s="60">
        <f t="shared" si="1"/>
        <v>0.67655415411494579</v>
      </c>
    </row>
    <row r="14" spans="1:11" x14ac:dyDescent="0.3">
      <c r="A14" s="3">
        <v>12</v>
      </c>
      <c r="B14" s="3" t="s">
        <v>88</v>
      </c>
      <c r="C14" s="54">
        <v>51378506.675999999</v>
      </c>
      <c r="F14" s="65">
        <v>12</v>
      </c>
      <c r="G14" s="17">
        <v>85414300</v>
      </c>
      <c r="H14" s="64" t="s">
        <v>4924</v>
      </c>
      <c r="I14" s="62">
        <f t="shared" si="2"/>
        <v>51.378506676000001</v>
      </c>
      <c r="J14" s="60">
        <f t="shared" si="0"/>
        <v>0.74154650769677422</v>
      </c>
      <c r="K14" s="60">
        <f t="shared" si="1"/>
        <v>0.67377512411707807</v>
      </c>
    </row>
    <row r="15" spans="1:11" x14ac:dyDescent="0.3">
      <c r="A15" s="3">
        <v>13</v>
      </c>
      <c r="B15" s="3" t="s">
        <v>89</v>
      </c>
      <c r="C15" s="54">
        <v>51339175.299999997</v>
      </c>
      <c r="F15" s="65">
        <v>13</v>
      </c>
      <c r="G15" s="17">
        <v>10063000</v>
      </c>
      <c r="H15" s="64" t="s">
        <v>4925</v>
      </c>
      <c r="I15" s="62">
        <f t="shared" si="2"/>
        <v>51.339175299999994</v>
      </c>
      <c r="J15" s="60">
        <f t="shared" si="0"/>
        <v>0.74097883754825</v>
      </c>
      <c r="K15" s="60">
        <f t="shared" si="1"/>
        <v>0.67325933445208808</v>
      </c>
    </row>
    <row r="16" spans="1:11" ht="34.5" x14ac:dyDescent="0.3">
      <c r="A16" s="3">
        <v>14</v>
      </c>
      <c r="B16" s="3" t="s">
        <v>90</v>
      </c>
      <c r="C16" s="54">
        <v>50461932.560999997</v>
      </c>
      <c r="F16" s="65">
        <v>14</v>
      </c>
      <c r="G16" s="17">
        <v>85371090</v>
      </c>
      <c r="H16" s="64" t="s">
        <v>5003</v>
      </c>
      <c r="I16" s="62">
        <f t="shared" si="2"/>
        <v>50.461932560999998</v>
      </c>
      <c r="J16" s="60">
        <f t="shared" si="0"/>
        <v>0.72831758420334358</v>
      </c>
      <c r="K16" s="60">
        <f t="shared" si="1"/>
        <v>0.66175521777781687</v>
      </c>
    </row>
    <row r="17" spans="1:11" ht="23" x14ac:dyDescent="0.3">
      <c r="A17" s="3">
        <v>15</v>
      </c>
      <c r="B17" s="3" t="s">
        <v>91</v>
      </c>
      <c r="C17" s="54">
        <v>50277747.969999999</v>
      </c>
      <c r="F17" s="65">
        <v>15</v>
      </c>
      <c r="G17" s="17">
        <v>87032490</v>
      </c>
      <c r="H17" s="64" t="s">
        <v>5004</v>
      </c>
      <c r="I17" s="62">
        <f t="shared" si="2"/>
        <v>50.27774797</v>
      </c>
      <c r="J17" s="60">
        <f t="shared" si="0"/>
        <v>0.72565924613429644</v>
      </c>
      <c r="K17" s="60">
        <f t="shared" si="1"/>
        <v>0.65933983041663757</v>
      </c>
    </row>
    <row r="18" spans="1:11" ht="37.5" customHeight="1" x14ac:dyDescent="0.3">
      <c r="A18" s="3">
        <v>16</v>
      </c>
      <c r="B18" s="55" t="s">
        <v>92</v>
      </c>
      <c r="C18" s="54">
        <v>49883613.030000001</v>
      </c>
      <c r="F18" s="65">
        <v>16</v>
      </c>
      <c r="G18" s="64">
        <v>30039090</v>
      </c>
      <c r="H18" s="64" t="s">
        <v>4926</v>
      </c>
      <c r="I18" s="62">
        <f t="shared" si="2"/>
        <v>49.883613029999999</v>
      </c>
      <c r="J18" s="60">
        <f t="shared" si="0"/>
        <v>0.71997069254979129</v>
      </c>
      <c r="K18" s="60">
        <f t="shared" si="1"/>
        <v>0.65417116485397298</v>
      </c>
    </row>
    <row r="19" spans="1:11" x14ac:dyDescent="0.3">
      <c r="A19" s="3">
        <v>17</v>
      </c>
      <c r="B19" s="3" t="s">
        <v>93</v>
      </c>
      <c r="C19" s="54">
        <v>48747622.924999997</v>
      </c>
      <c r="F19" s="65">
        <v>17</v>
      </c>
      <c r="G19" s="17">
        <v>87089990</v>
      </c>
      <c r="H19" s="64" t="s">
        <v>5005</v>
      </c>
      <c r="I19" s="62">
        <f t="shared" si="2"/>
        <v>48.747622924999995</v>
      </c>
      <c r="J19" s="60">
        <f t="shared" si="0"/>
        <v>0.70357493584839337</v>
      </c>
      <c r="K19" s="60">
        <f t="shared" si="1"/>
        <v>0.63927384837844969</v>
      </c>
    </row>
    <row r="20" spans="1:11" ht="34.5" x14ac:dyDescent="0.3">
      <c r="A20" s="3">
        <v>18</v>
      </c>
      <c r="B20" s="3" t="s">
        <v>94</v>
      </c>
      <c r="C20" s="54">
        <v>46701157.340000004</v>
      </c>
      <c r="F20" s="65">
        <v>18</v>
      </c>
      <c r="G20" s="17">
        <v>87042181</v>
      </c>
      <c r="H20" s="64" t="s">
        <v>4927</v>
      </c>
      <c r="I20" s="62">
        <f t="shared" si="2"/>
        <v>46.701157340000002</v>
      </c>
      <c r="J20" s="60">
        <f t="shared" si="0"/>
        <v>0.67403827731434407</v>
      </c>
      <c r="K20" s="60">
        <f t="shared" si="1"/>
        <v>0.61243660275295952</v>
      </c>
    </row>
    <row r="21" spans="1:11" ht="23" x14ac:dyDescent="0.3">
      <c r="A21" s="3">
        <v>19</v>
      </c>
      <c r="B21" s="3" t="s">
        <v>95</v>
      </c>
      <c r="C21" s="54">
        <v>46481577.441</v>
      </c>
      <c r="F21" s="65">
        <v>19</v>
      </c>
      <c r="G21" s="17">
        <v>87032390</v>
      </c>
      <c r="H21" s="64" t="s">
        <v>5006</v>
      </c>
      <c r="I21" s="62">
        <f t="shared" si="2"/>
        <v>46.481577440999999</v>
      </c>
      <c r="J21" s="60">
        <f t="shared" si="0"/>
        <v>0.67086907840611809</v>
      </c>
      <c r="K21" s="60">
        <f t="shared" si="1"/>
        <v>0.60955704312240588</v>
      </c>
    </row>
    <row r="22" spans="1:11" ht="23" x14ac:dyDescent="0.3">
      <c r="A22" s="3">
        <v>20</v>
      </c>
      <c r="B22" s="3" t="s">
        <v>96</v>
      </c>
      <c r="C22" s="54">
        <v>44233482.640000001</v>
      </c>
      <c r="F22" s="65">
        <v>20</v>
      </c>
      <c r="G22" s="17">
        <v>84314990</v>
      </c>
      <c r="H22" s="64" t="s">
        <v>5007</v>
      </c>
      <c r="I22" s="62">
        <f t="shared" si="2"/>
        <v>44.233482639999998</v>
      </c>
      <c r="J22" s="60">
        <f t="shared" si="0"/>
        <v>0.63842230335355421</v>
      </c>
      <c r="K22" s="60">
        <f t="shared" si="1"/>
        <v>0.58007564221048946</v>
      </c>
    </row>
    <row r="23" spans="1:11" x14ac:dyDescent="0.3">
      <c r="A23" s="3">
        <v>21</v>
      </c>
      <c r="B23" s="3" t="s">
        <v>97</v>
      </c>
      <c r="C23" s="54">
        <v>43697195.450000003</v>
      </c>
      <c r="F23" s="65">
        <v>21</v>
      </c>
      <c r="G23" s="17">
        <v>84749000</v>
      </c>
      <c r="H23" s="64" t="s">
        <v>5008</v>
      </c>
      <c r="I23" s="62">
        <f t="shared" si="2"/>
        <v>43.697195450000002</v>
      </c>
      <c r="J23" s="60">
        <f t="shared" si="0"/>
        <v>0.63068206490375167</v>
      </c>
      <c r="K23" s="60">
        <f t="shared" si="1"/>
        <v>0.57304279926931001</v>
      </c>
    </row>
    <row r="24" spans="1:11" ht="23" x14ac:dyDescent="0.3">
      <c r="A24" s="3">
        <v>22</v>
      </c>
      <c r="B24" s="3" t="s">
        <v>98</v>
      </c>
      <c r="C24" s="54">
        <v>43025826.913000003</v>
      </c>
      <c r="F24" s="65">
        <v>22</v>
      </c>
      <c r="G24" s="17">
        <v>33049990</v>
      </c>
      <c r="H24" s="64" t="s">
        <v>4928</v>
      </c>
      <c r="I24" s="62">
        <f t="shared" si="2"/>
        <v>43.025826913000003</v>
      </c>
      <c r="J24" s="60">
        <f t="shared" si="0"/>
        <v>0.62099219600333078</v>
      </c>
      <c r="K24" s="60">
        <f t="shared" si="1"/>
        <v>0.564238506412025</v>
      </c>
    </row>
    <row r="25" spans="1:11" x14ac:dyDescent="0.3">
      <c r="A25" s="3">
        <v>23</v>
      </c>
      <c r="B25" s="3" t="s">
        <v>99</v>
      </c>
      <c r="C25" s="54">
        <v>42354537.049999997</v>
      </c>
      <c r="F25" s="65">
        <v>23</v>
      </c>
      <c r="G25" s="17">
        <v>84295190</v>
      </c>
      <c r="H25" s="64" t="s">
        <v>5009</v>
      </c>
      <c r="I25" s="62">
        <f t="shared" si="2"/>
        <v>42.354537049999998</v>
      </c>
      <c r="J25" s="60">
        <f t="shared" si="0"/>
        <v>0.61130346260554924</v>
      </c>
      <c r="K25" s="60">
        <f t="shared" si="1"/>
        <v>0.55543524528157562</v>
      </c>
    </row>
    <row r="26" spans="1:11" x14ac:dyDescent="0.3">
      <c r="A26" s="3">
        <v>24</v>
      </c>
      <c r="B26" s="3" t="s">
        <v>100</v>
      </c>
      <c r="C26" s="54">
        <v>40336976.395000003</v>
      </c>
      <c r="F26" s="65">
        <v>24</v>
      </c>
      <c r="G26" s="17">
        <v>85044090</v>
      </c>
      <c r="H26" s="64" t="s">
        <v>4930</v>
      </c>
      <c r="I26" s="62">
        <f t="shared" si="2"/>
        <v>40.336976395000001</v>
      </c>
      <c r="J26" s="60">
        <f t="shared" si="0"/>
        <v>0.58218398921920944</v>
      </c>
      <c r="K26" s="60">
        <f t="shared" si="1"/>
        <v>0.52897705743838253</v>
      </c>
    </row>
    <row r="27" spans="1:11" ht="34.5" x14ac:dyDescent="0.3">
      <c r="A27" s="3">
        <v>25</v>
      </c>
      <c r="B27" s="3" t="s">
        <v>101</v>
      </c>
      <c r="C27" s="54">
        <v>40198129.623000003</v>
      </c>
      <c r="F27" s="65">
        <v>25</v>
      </c>
      <c r="G27" s="17">
        <v>85176290</v>
      </c>
      <c r="H27" s="64" t="s">
        <v>5010</v>
      </c>
      <c r="I27" s="62">
        <f t="shared" si="2"/>
        <v>40.198129623000007</v>
      </c>
      <c r="J27" s="60">
        <f t="shared" si="0"/>
        <v>0.58018001235139471</v>
      </c>
      <c r="K27" s="60">
        <f t="shared" si="1"/>
        <v>0.52715622793028682</v>
      </c>
    </row>
    <row r="28" spans="1:11" x14ac:dyDescent="0.3">
      <c r="A28" s="3">
        <v>26</v>
      </c>
      <c r="B28" s="3" t="s">
        <v>102</v>
      </c>
      <c r="C28" s="54">
        <v>35822877.469999999</v>
      </c>
      <c r="F28" s="65">
        <v>26</v>
      </c>
      <c r="G28" s="17">
        <v>94062000</v>
      </c>
      <c r="H28" s="64" t="s">
        <v>4929</v>
      </c>
      <c r="I28" s="62">
        <f t="shared" ref="I28:I52" si="3">C28/1000000</f>
        <v>35.822877470000002</v>
      </c>
      <c r="J28" s="60">
        <f t="shared" si="0"/>
        <v>0.5170319536736695</v>
      </c>
      <c r="K28" s="60">
        <f t="shared" si="1"/>
        <v>0.46977939366335913</v>
      </c>
    </row>
    <row r="29" spans="1:11" ht="34.5" x14ac:dyDescent="0.3">
      <c r="A29" s="3">
        <v>27</v>
      </c>
      <c r="B29" s="3" t="s">
        <v>103</v>
      </c>
      <c r="C29" s="54">
        <v>35690497</v>
      </c>
      <c r="F29" s="65">
        <v>27</v>
      </c>
      <c r="G29" s="17">
        <v>44071100</v>
      </c>
      <c r="H29" s="64" t="s">
        <v>4931</v>
      </c>
      <c r="I29" s="62">
        <f t="shared" si="3"/>
        <v>35.690497000000001</v>
      </c>
      <c r="J29" s="60">
        <f t="shared" si="0"/>
        <v>0.51512130500817188</v>
      </c>
      <c r="K29" s="60">
        <f t="shared" si="1"/>
        <v>0.46804336291090076</v>
      </c>
    </row>
    <row r="30" spans="1:11" x14ac:dyDescent="0.3">
      <c r="A30" s="3">
        <v>28</v>
      </c>
      <c r="B30" s="3" t="s">
        <v>104</v>
      </c>
      <c r="C30" s="54">
        <v>35177378.226000004</v>
      </c>
      <c r="F30" s="65">
        <v>28</v>
      </c>
      <c r="G30" s="17">
        <v>73089099</v>
      </c>
      <c r="H30" s="64" t="s">
        <v>4932</v>
      </c>
      <c r="I30" s="62">
        <f t="shared" si="3"/>
        <v>35.177378226000002</v>
      </c>
      <c r="J30" s="60">
        <f t="shared" si="0"/>
        <v>0.50771545654136374</v>
      </c>
      <c r="K30" s="60">
        <f t="shared" si="1"/>
        <v>0.46131434939910576</v>
      </c>
    </row>
    <row r="31" spans="1:11" x14ac:dyDescent="0.3">
      <c r="A31" s="3">
        <v>29</v>
      </c>
      <c r="B31" s="3" t="s">
        <v>105</v>
      </c>
      <c r="C31" s="54">
        <v>34674733.693999998</v>
      </c>
      <c r="F31" s="65">
        <v>29</v>
      </c>
      <c r="G31" s="17">
        <v>85171310</v>
      </c>
      <c r="H31" s="64" t="s">
        <v>4933</v>
      </c>
      <c r="I31" s="62">
        <f t="shared" si="3"/>
        <v>34.674733693999997</v>
      </c>
      <c r="J31" s="60">
        <f t="shared" si="0"/>
        <v>0.50046078291552254</v>
      </c>
      <c r="K31" s="60">
        <f t="shared" si="1"/>
        <v>0.45472269456431713</v>
      </c>
    </row>
    <row r="32" spans="1:11" x14ac:dyDescent="0.3">
      <c r="A32" s="3">
        <v>30</v>
      </c>
      <c r="B32" s="3" t="s">
        <v>106</v>
      </c>
      <c r="C32" s="54">
        <v>34658710.483999997</v>
      </c>
      <c r="F32" s="65">
        <v>30</v>
      </c>
      <c r="G32" s="17">
        <v>62171090</v>
      </c>
      <c r="H32" s="64" t="s">
        <v>4934</v>
      </c>
      <c r="I32" s="62">
        <f t="shared" si="3"/>
        <v>34.658710483999997</v>
      </c>
      <c r="J32" s="60">
        <f t="shared" si="0"/>
        <v>0.50022951976315966</v>
      </c>
      <c r="K32" s="60">
        <f t="shared" si="1"/>
        <v>0.45451256700310588</v>
      </c>
    </row>
    <row r="33" spans="1:11" x14ac:dyDescent="0.3">
      <c r="A33" s="3">
        <v>31</v>
      </c>
      <c r="B33" s="3" t="s">
        <v>107</v>
      </c>
      <c r="C33" s="54">
        <v>34311022.278999999</v>
      </c>
      <c r="F33" s="65">
        <v>31</v>
      </c>
      <c r="G33" s="17">
        <v>68129100</v>
      </c>
      <c r="H33" s="64" t="s">
        <v>4935</v>
      </c>
      <c r="I33" s="62">
        <f t="shared" si="3"/>
        <v>34.311022278999999</v>
      </c>
      <c r="J33" s="60">
        <f t="shared" si="0"/>
        <v>0.49521133237575654</v>
      </c>
      <c r="K33" s="60">
        <f t="shared" si="1"/>
        <v>0.44995300156156404</v>
      </c>
    </row>
    <row r="34" spans="1:11" x14ac:dyDescent="0.3">
      <c r="A34" s="3">
        <v>32</v>
      </c>
      <c r="B34" s="3" t="s">
        <v>108</v>
      </c>
      <c r="C34" s="54">
        <v>32471589.809999999</v>
      </c>
      <c r="F34" s="65">
        <v>32</v>
      </c>
      <c r="G34" s="17">
        <v>10059090</v>
      </c>
      <c r="H34" s="64" t="s">
        <v>4936</v>
      </c>
      <c r="I34" s="62">
        <f t="shared" si="3"/>
        <v>32.471589809999998</v>
      </c>
      <c r="J34" s="60">
        <f t="shared" si="0"/>
        <v>0.46866278490370294</v>
      </c>
      <c r="K34" s="60">
        <f t="shared" si="1"/>
        <v>0.42583077769232897</v>
      </c>
    </row>
    <row r="35" spans="1:11" x14ac:dyDescent="0.3">
      <c r="A35" s="3">
        <v>33</v>
      </c>
      <c r="B35" s="3" t="s">
        <v>109</v>
      </c>
      <c r="C35" s="54">
        <v>31608005.272999998</v>
      </c>
      <c r="F35" s="65">
        <v>33</v>
      </c>
      <c r="G35" s="17">
        <v>38249999</v>
      </c>
      <c r="H35" s="64" t="s">
        <v>4937</v>
      </c>
      <c r="I35" s="62">
        <f t="shared" si="3"/>
        <v>31.608005273</v>
      </c>
      <c r="J35" s="60">
        <f t="shared" ref="J35:J55" si="4">(I35/I$55)*100</f>
        <v>0.45619866052672059</v>
      </c>
      <c r="K35" s="60">
        <f t="shared" ref="K35:K57" si="5">(I35/I$57)*100</f>
        <v>0.41450577398460997</v>
      </c>
    </row>
    <row r="36" spans="1:11" x14ac:dyDescent="0.3">
      <c r="A36" s="3">
        <v>34</v>
      </c>
      <c r="B36" s="3" t="s">
        <v>110</v>
      </c>
      <c r="C36" s="54">
        <v>29065733.817000002</v>
      </c>
      <c r="F36" s="65">
        <v>34</v>
      </c>
      <c r="G36" s="17">
        <v>34029090</v>
      </c>
      <c r="H36" s="64" t="s">
        <v>5011</v>
      </c>
      <c r="I36" s="62">
        <f t="shared" si="3"/>
        <v>29.065733817000002</v>
      </c>
      <c r="J36" s="60">
        <f t="shared" si="4"/>
        <v>0.41950603083036914</v>
      </c>
      <c r="K36" s="60">
        <f t="shared" si="5"/>
        <v>0.38116655537696131</v>
      </c>
    </row>
    <row r="37" spans="1:11" x14ac:dyDescent="0.3">
      <c r="A37" s="3">
        <v>35</v>
      </c>
      <c r="B37" s="3" t="s">
        <v>111</v>
      </c>
      <c r="C37" s="54">
        <v>29014859.640000001</v>
      </c>
      <c r="F37" s="65">
        <v>35</v>
      </c>
      <c r="G37" s="17">
        <v>87059000</v>
      </c>
      <c r="H37" s="64" t="s">
        <v>5012</v>
      </c>
      <c r="I37" s="62">
        <f t="shared" si="3"/>
        <v>29.014859640000001</v>
      </c>
      <c r="J37" s="60">
        <f t="shared" si="4"/>
        <v>0.41877176331799854</v>
      </c>
      <c r="K37" s="60">
        <f t="shared" si="5"/>
        <v>0.38049939400657173</v>
      </c>
    </row>
    <row r="38" spans="1:11" ht="34.5" x14ac:dyDescent="0.3">
      <c r="A38" s="3">
        <v>36</v>
      </c>
      <c r="B38" s="3" t="s">
        <v>112</v>
      </c>
      <c r="C38" s="54">
        <v>28869760.309999999</v>
      </c>
      <c r="F38" s="65">
        <v>36</v>
      </c>
      <c r="G38" s="17">
        <v>22060081</v>
      </c>
      <c r="H38" s="64" t="s">
        <v>5013</v>
      </c>
      <c r="I38" s="62">
        <f t="shared" si="3"/>
        <v>28.86976031</v>
      </c>
      <c r="J38" s="60">
        <f t="shared" si="4"/>
        <v>0.41667754321718542</v>
      </c>
      <c r="K38" s="60">
        <f t="shared" si="5"/>
        <v>0.37859656877078646</v>
      </c>
    </row>
    <row r="39" spans="1:11" ht="23" x14ac:dyDescent="0.3">
      <c r="A39" s="3">
        <v>37</v>
      </c>
      <c r="B39" s="3" t="s">
        <v>113</v>
      </c>
      <c r="C39" s="54">
        <v>28373671.458000001</v>
      </c>
      <c r="F39" s="65">
        <v>37</v>
      </c>
      <c r="G39" s="17">
        <v>23040000</v>
      </c>
      <c r="H39" s="64" t="s">
        <v>4938</v>
      </c>
      <c r="I39" s="62">
        <f t="shared" si="3"/>
        <v>28.373671458</v>
      </c>
      <c r="J39" s="60">
        <f t="shared" si="4"/>
        <v>0.40951748778724156</v>
      </c>
      <c r="K39" s="60">
        <f t="shared" si="5"/>
        <v>0.37209088479018265</v>
      </c>
    </row>
    <row r="40" spans="1:11" x14ac:dyDescent="0.3">
      <c r="A40" s="3">
        <v>38</v>
      </c>
      <c r="B40" s="3" t="s">
        <v>114</v>
      </c>
      <c r="C40" s="54">
        <v>27189745.699999999</v>
      </c>
      <c r="F40" s="65">
        <v>38</v>
      </c>
      <c r="G40" s="17">
        <v>84112100</v>
      </c>
      <c r="H40" s="64" t="s">
        <v>4939</v>
      </c>
      <c r="I40" s="62">
        <f t="shared" si="3"/>
        <v>27.1897457</v>
      </c>
      <c r="J40" s="60">
        <f t="shared" si="4"/>
        <v>0.392429875320154</v>
      </c>
      <c r="K40" s="60">
        <f t="shared" si="5"/>
        <v>0.35656494259859151</v>
      </c>
    </row>
    <row r="41" spans="1:11" x14ac:dyDescent="0.3">
      <c r="A41" s="3">
        <v>39</v>
      </c>
      <c r="B41" s="3" t="s">
        <v>115</v>
      </c>
      <c r="C41" s="54">
        <v>25491080.136</v>
      </c>
      <c r="F41" s="65">
        <v>39</v>
      </c>
      <c r="G41" s="17">
        <v>84314300</v>
      </c>
      <c r="H41" s="64" t="s">
        <v>4940</v>
      </c>
      <c r="I41" s="62">
        <f t="shared" si="3"/>
        <v>25.491080136000001</v>
      </c>
      <c r="J41" s="60">
        <f t="shared" si="4"/>
        <v>0.36791301801496934</v>
      </c>
      <c r="K41" s="60">
        <f t="shared" si="5"/>
        <v>0.33428872876398164</v>
      </c>
    </row>
    <row r="42" spans="1:11" x14ac:dyDescent="0.3">
      <c r="A42" s="3">
        <v>40</v>
      </c>
      <c r="B42" s="3" t="s">
        <v>116</v>
      </c>
      <c r="C42" s="54">
        <v>24974958.826000001</v>
      </c>
      <c r="F42" s="65">
        <v>40</v>
      </c>
      <c r="G42" s="17">
        <v>85369020</v>
      </c>
      <c r="H42" s="64" t="s">
        <v>4941</v>
      </c>
      <c r="I42" s="62">
        <f t="shared" si="3"/>
        <v>24.974958826000002</v>
      </c>
      <c r="J42" s="60">
        <f t="shared" si="4"/>
        <v>0.36046383391563541</v>
      </c>
      <c r="K42" s="60">
        <f t="shared" si="5"/>
        <v>0.32752034014775194</v>
      </c>
    </row>
    <row r="43" spans="1:11" ht="23" x14ac:dyDescent="0.3">
      <c r="A43" s="3">
        <v>41</v>
      </c>
      <c r="B43" s="3" t="s">
        <v>117</v>
      </c>
      <c r="C43" s="54">
        <v>23962381.859999999</v>
      </c>
      <c r="F43" s="65">
        <v>41</v>
      </c>
      <c r="G43" s="17">
        <v>85389090</v>
      </c>
      <c r="H43" s="64" t="s">
        <v>5014</v>
      </c>
      <c r="I43" s="62">
        <f t="shared" si="3"/>
        <v>23.962381860000001</v>
      </c>
      <c r="J43" s="60">
        <f t="shared" si="4"/>
        <v>0.34584930030050703</v>
      </c>
      <c r="K43" s="60">
        <f t="shared" si="5"/>
        <v>0.31424145730191333</v>
      </c>
    </row>
    <row r="44" spans="1:11" x14ac:dyDescent="0.3">
      <c r="A44" s="3">
        <v>42</v>
      </c>
      <c r="B44" s="3" t="s">
        <v>118</v>
      </c>
      <c r="C44" s="54">
        <v>23806883.723999999</v>
      </c>
      <c r="F44" s="65">
        <v>42</v>
      </c>
      <c r="G44" s="17">
        <v>33021000</v>
      </c>
      <c r="H44" s="64" t="s">
        <v>4942</v>
      </c>
      <c r="I44" s="62">
        <f t="shared" si="3"/>
        <v>23.806883723999999</v>
      </c>
      <c r="J44" s="60">
        <f t="shared" si="4"/>
        <v>0.34360499412727952</v>
      </c>
      <c r="K44" s="60">
        <f t="shared" si="5"/>
        <v>0.31220226265298984</v>
      </c>
    </row>
    <row r="45" spans="1:11" ht="23" x14ac:dyDescent="0.3">
      <c r="A45" s="3">
        <v>43</v>
      </c>
      <c r="B45" s="3" t="s">
        <v>119</v>
      </c>
      <c r="C45" s="54">
        <v>23282242.199000001</v>
      </c>
      <c r="F45" s="65">
        <v>43</v>
      </c>
      <c r="G45" s="17">
        <v>17019900</v>
      </c>
      <c r="H45" s="64" t="s">
        <v>4943</v>
      </c>
      <c r="I45" s="62">
        <f t="shared" si="3"/>
        <v>23.282242199000002</v>
      </c>
      <c r="J45" s="60">
        <f t="shared" si="4"/>
        <v>0.33603283767847814</v>
      </c>
      <c r="K45" s="60">
        <f t="shared" si="5"/>
        <v>0.30532214037047578</v>
      </c>
    </row>
    <row r="46" spans="1:11" x14ac:dyDescent="0.3">
      <c r="A46" s="3">
        <v>44</v>
      </c>
      <c r="B46" s="3" t="s">
        <v>120</v>
      </c>
      <c r="C46" s="54">
        <v>23110379.026000001</v>
      </c>
      <c r="F46" s="65">
        <v>44</v>
      </c>
      <c r="G46" s="17">
        <v>34011990</v>
      </c>
      <c r="H46" s="64" t="s">
        <v>5015</v>
      </c>
      <c r="I46" s="62">
        <f t="shared" si="3"/>
        <v>23.110379026</v>
      </c>
      <c r="J46" s="60">
        <f t="shared" si="4"/>
        <v>0.33355233476033147</v>
      </c>
      <c r="K46" s="60">
        <f t="shared" si="5"/>
        <v>0.30306833545844392</v>
      </c>
    </row>
    <row r="47" spans="1:11" x14ac:dyDescent="0.3">
      <c r="A47" s="3">
        <v>45</v>
      </c>
      <c r="B47" s="3" t="s">
        <v>121</v>
      </c>
      <c r="C47" s="54">
        <v>23075127.5</v>
      </c>
      <c r="F47" s="65">
        <v>45</v>
      </c>
      <c r="G47" s="17">
        <v>10019900</v>
      </c>
      <c r="H47" s="64" t="s">
        <v>4944</v>
      </c>
      <c r="I47" s="62">
        <f t="shared" si="3"/>
        <v>23.075127500000001</v>
      </c>
      <c r="J47" s="60">
        <f t="shared" si="4"/>
        <v>0.33304354912821632</v>
      </c>
      <c r="K47" s="60">
        <f t="shared" si="5"/>
        <v>0.30260604873890679</v>
      </c>
    </row>
    <row r="48" spans="1:11" ht="23" x14ac:dyDescent="0.3">
      <c r="A48" s="3">
        <v>46</v>
      </c>
      <c r="B48" s="3" t="s">
        <v>122</v>
      </c>
      <c r="C48" s="54">
        <v>22737329.210000001</v>
      </c>
      <c r="F48" s="65">
        <v>46</v>
      </c>
      <c r="G48" s="17">
        <v>87041090</v>
      </c>
      <c r="H48" s="64" t="s">
        <v>5016</v>
      </c>
      <c r="I48" s="62">
        <f t="shared" si="3"/>
        <v>22.737329210000002</v>
      </c>
      <c r="J48" s="60">
        <f t="shared" si="4"/>
        <v>0.3281681029842658</v>
      </c>
      <c r="K48" s="60">
        <f t="shared" si="5"/>
        <v>0.29817617913980449</v>
      </c>
    </row>
    <row r="49" spans="1:11" x14ac:dyDescent="0.3">
      <c r="A49" s="3">
        <v>47</v>
      </c>
      <c r="B49" s="3" t="s">
        <v>123</v>
      </c>
      <c r="C49" s="54">
        <v>22521477.52</v>
      </c>
      <c r="F49" s="65">
        <v>47</v>
      </c>
      <c r="G49" s="17">
        <v>90283000</v>
      </c>
      <c r="H49" s="64" t="s">
        <v>4945</v>
      </c>
      <c r="I49" s="62">
        <f t="shared" si="3"/>
        <v>22.521477520000001</v>
      </c>
      <c r="J49" s="60">
        <f t="shared" si="4"/>
        <v>0.32505271335433095</v>
      </c>
      <c r="K49" s="60">
        <f t="shared" si="5"/>
        <v>0.29534551105250939</v>
      </c>
    </row>
    <row r="50" spans="1:11" x14ac:dyDescent="0.3">
      <c r="A50" s="3">
        <v>48</v>
      </c>
      <c r="B50" s="3" t="s">
        <v>124</v>
      </c>
      <c r="C50" s="54">
        <v>21942952.425999999</v>
      </c>
      <c r="F50" s="65">
        <v>48</v>
      </c>
      <c r="G50" s="17">
        <v>85369090</v>
      </c>
      <c r="H50" s="64" t="s">
        <v>5017</v>
      </c>
      <c r="I50" s="62">
        <f t="shared" si="3"/>
        <v>21.942952425999998</v>
      </c>
      <c r="J50" s="60">
        <f t="shared" si="4"/>
        <v>0.31670285480791571</v>
      </c>
      <c r="K50" s="60">
        <f t="shared" si="5"/>
        <v>0.28775876238593556</v>
      </c>
    </row>
    <row r="51" spans="1:11" ht="23" x14ac:dyDescent="0.3">
      <c r="A51" s="3">
        <v>49</v>
      </c>
      <c r="B51" s="3" t="s">
        <v>125</v>
      </c>
      <c r="C51" s="54">
        <v>21865091.5</v>
      </c>
      <c r="F51" s="65">
        <v>49</v>
      </c>
      <c r="G51" s="17">
        <v>22029990</v>
      </c>
      <c r="H51" s="64" t="s">
        <v>4946</v>
      </c>
      <c r="I51" s="62">
        <f t="shared" si="3"/>
        <v>21.865091499999998</v>
      </c>
      <c r="J51" s="60">
        <f t="shared" si="4"/>
        <v>0.31557908727365402</v>
      </c>
      <c r="K51" s="60">
        <f t="shared" si="5"/>
        <v>0.28673769816134947</v>
      </c>
    </row>
    <row r="52" spans="1:11" x14ac:dyDescent="0.3">
      <c r="A52" s="3">
        <v>50</v>
      </c>
      <c r="B52" s="3" t="s">
        <v>126</v>
      </c>
      <c r="C52" s="54">
        <v>21081628.666000001</v>
      </c>
      <c r="F52" s="65">
        <v>50</v>
      </c>
      <c r="G52" s="73" t="s">
        <v>4915</v>
      </c>
      <c r="H52" s="64" t="s">
        <v>4947</v>
      </c>
      <c r="I52" s="62">
        <f t="shared" si="3"/>
        <v>21.081628666</v>
      </c>
      <c r="J52" s="60">
        <f t="shared" si="4"/>
        <v>0.3042713602482926</v>
      </c>
      <c r="K52" s="60">
        <f t="shared" si="5"/>
        <v>0.27646340639284134</v>
      </c>
    </row>
    <row r="53" spans="1:11" x14ac:dyDescent="0.3">
      <c r="B53" s="3" t="s">
        <v>127</v>
      </c>
      <c r="C53" s="54">
        <v>20863049.263999999</v>
      </c>
      <c r="F53" s="17"/>
      <c r="G53" s="17"/>
      <c r="H53" s="63" t="s">
        <v>4782</v>
      </c>
      <c r="I53" s="68">
        <f>SUM(I3:I52)</f>
        <v>3087.7644395830002</v>
      </c>
      <c r="J53" s="69">
        <f t="shared" si="4"/>
        <v>44.565735458259987</v>
      </c>
      <c r="K53" s="69">
        <f t="shared" si="5"/>
        <v>40.492785857790665</v>
      </c>
    </row>
    <row r="54" spans="1:11" x14ac:dyDescent="0.3">
      <c r="B54" s="3" t="s">
        <v>128</v>
      </c>
      <c r="C54" s="54">
        <v>20853546.710999999</v>
      </c>
      <c r="F54" s="17"/>
      <c r="G54" s="17"/>
      <c r="H54" s="13" t="s">
        <v>4783</v>
      </c>
      <c r="I54" s="66">
        <f>I55-I53</f>
        <v>3840.7971735760211</v>
      </c>
      <c r="J54" s="67">
        <f t="shared" si="4"/>
        <v>55.434264541740006</v>
      </c>
      <c r="K54" s="67">
        <f t="shared" si="5"/>
        <v>50.368018842080097</v>
      </c>
    </row>
    <row r="55" spans="1:11" x14ac:dyDescent="0.3">
      <c r="B55" s="3" t="s">
        <v>129</v>
      </c>
      <c r="C55" s="54">
        <v>20702295.726</v>
      </c>
      <c r="F55" s="17"/>
      <c r="G55" s="17"/>
      <c r="H55" s="13" t="s">
        <v>4784</v>
      </c>
      <c r="I55" s="70">
        <v>6928.5616131590214</v>
      </c>
      <c r="J55" s="67">
        <f t="shared" si="4"/>
        <v>100</v>
      </c>
      <c r="K55" s="67">
        <f t="shared" si="5"/>
        <v>90.860804699870769</v>
      </c>
    </row>
    <row r="56" spans="1:11" x14ac:dyDescent="0.3">
      <c r="B56" s="3" t="s">
        <v>130</v>
      </c>
      <c r="C56" s="54">
        <v>20637255.559</v>
      </c>
      <c r="F56" s="17"/>
      <c r="G56" s="17"/>
      <c r="H56" s="13" t="s">
        <v>4785</v>
      </c>
      <c r="I56" s="70">
        <v>655.61239491999993</v>
      </c>
      <c r="J56" s="67"/>
      <c r="K56" s="67">
        <f t="shared" si="5"/>
        <v>8.5976676111970729</v>
      </c>
    </row>
    <row r="57" spans="1:11" x14ac:dyDescent="0.3">
      <c r="B57" s="3" t="s">
        <v>131</v>
      </c>
      <c r="C57" s="54">
        <v>20516022.614</v>
      </c>
      <c r="F57" s="17"/>
      <c r="G57" s="17"/>
      <c r="H57" s="13" t="s">
        <v>4786</v>
      </c>
      <c r="I57" s="70">
        <v>7625.4680288660002</v>
      </c>
      <c r="J57" s="67"/>
      <c r="K57" s="67">
        <f t="shared" si="5"/>
        <v>100</v>
      </c>
    </row>
    <row r="58" spans="1:11" x14ac:dyDescent="0.3">
      <c r="B58" s="3" t="s">
        <v>132</v>
      </c>
      <c r="C58" s="54">
        <v>20215738.162999999</v>
      </c>
    </row>
    <row r="59" spans="1:11" x14ac:dyDescent="0.3">
      <c r="B59" s="3" t="s">
        <v>133</v>
      </c>
      <c r="C59" s="54">
        <v>20074556.059999999</v>
      </c>
    </row>
    <row r="60" spans="1:11" x14ac:dyDescent="0.3">
      <c r="B60" s="3" t="s">
        <v>134</v>
      </c>
      <c r="C60" s="54">
        <v>19936432.960000001</v>
      </c>
    </row>
    <row r="61" spans="1:11" x14ac:dyDescent="0.3">
      <c r="B61" s="3" t="s">
        <v>135</v>
      </c>
      <c r="C61" s="54">
        <v>19885430.359999999</v>
      </c>
    </row>
    <row r="62" spans="1:11" x14ac:dyDescent="0.3">
      <c r="B62" s="3" t="s">
        <v>136</v>
      </c>
      <c r="C62" s="54">
        <v>19879542.179000001</v>
      </c>
    </row>
    <row r="63" spans="1:11" x14ac:dyDescent="0.3">
      <c r="B63" s="3" t="s">
        <v>137</v>
      </c>
      <c r="C63" s="54">
        <v>19568965.079999998</v>
      </c>
    </row>
    <row r="64" spans="1:11" x14ac:dyDescent="0.3">
      <c r="B64" s="3" t="s">
        <v>138</v>
      </c>
      <c r="C64" s="54">
        <v>19005444.300000001</v>
      </c>
    </row>
    <row r="65" spans="2:3" x14ac:dyDescent="0.3">
      <c r="B65" s="3" t="s">
        <v>139</v>
      </c>
      <c r="C65" s="54">
        <v>18463294.188999999</v>
      </c>
    </row>
    <row r="66" spans="2:3" x14ac:dyDescent="0.3">
      <c r="B66" s="3" t="s">
        <v>140</v>
      </c>
      <c r="C66" s="54">
        <v>18203583.25</v>
      </c>
    </row>
    <row r="67" spans="2:3" x14ac:dyDescent="0.3">
      <c r="B67" s="3" t="s">
        <v>141</v>
      </c>
      <c r="C67" s="54">
        <v>17900254.34</v>
      </c>
    </row>
    <row r="68" spans="2:3" x14ac:dyDescent="0.3">
      <c r="B68" s="3" t="s">
        <v>142</v>
      </c>
      <c r="C68" s="54">
        <v>17707028.969999999</v>
      </c>
    </row>
    <row r="69" spans="2:3" x14ac:dyDescent="0.3">
      <c r="B69" s="3" t="s">
        <v>143</v>
      </c>
      <c r="C69" s="54">
        <v>17432937.261999998</v>
      </c>
    </row>
    <row r="70" spans="2:3" x14ac:dyDescent="0.3">
      <c r="B70" s="3" t="s">
        <v>144</v>
      </c>
      <c r="C70" s="54">
        <v>17397622.122000001</v>
      </c>
    </row>
    <row r="71" spans="2:3" x14ac:dyDescent="0.3">
      <c r="B71" s="3" t="s">
        <v>145</v>
      </c>
      <c r="C71" s="54">
        <v>17015738.699999999</v>
      </c>
    </row>
    <row r="72" spans="2:3" x14ac:dyDescent="0.3">
      <c r="B72" s="3" t="s">
        <v>146</v>
      </c>
      <c r="C72" s="54">
        <v>16994583.210000001</v>
      </c>
    </row>
    <row r="73" spans="2:3" x14ac:dyDescent="0.3">
      <c r="B73" s="3" t="s">
        <v>147</v>
      </c>
      <c r="C73" s="54">
        <v>16845914.359000001</v>
      </c>
    </row>
    <row r="74" spans="2:3" x14ac:dyDescent="0.3">
      <c r="B74" s="3" t="s">
        <v>148</v>
      </c>
      <c r="C74" s="54">
        <v>16676719.960000001</v>
      </c>
    </row>
    <row r="75" spans="2:3" x14ac:dyDescent="0.3">
      <c r="B75" s="3" t="s">
        <v>149</v>
      </c>
      <c r="C75" s="54">
        <v>16666959.439999999</v>
      </c>
    </row>
    <row r="76" spans="2:3" x14ac:dyDescent="0.3">
      <c r="B76" s="3" t="s">
        <v>150</v>
      </c>
      <c r="C76" s="54">
        <v>16527745.98</v>
      </c>
    </row>
    <row r="77" spans="2:3" x14ac:dyDescent="0.3">
      <c r="B77" s="3" t="s">
        <v>151</v>
      </c>
      <c r="C77" s="54">
        <v>16510364.515000001</v>
      </c>
    </row>
    <row r="78" spans="2:3" x14ac:dyDescent="0.3">
      <c r="B78" s="3" t="s">
        <v>152</v>
      </c>
      <c r="C78" s="54">
        <v>16356932.390000001</v>
      </c>
    </row>
    <row r="79" spans="2:3" x14ac:dyDescent="0.3">
      <c r="B79" s="3" t="s">
        <v>153</v>
      </c>
      <c r="C79" s="54">
        <v>16341317.037</v>
      </c>
    </row>
    <row r="80" spans="2:3" x14ac:dyDescent="0.3">
      <c r="B80" s="3" t="s">
        <v>154</v>
      </c>
      <c r="C80" s="54">
        <v>16138182.199999999</v>
      </c>
    </row>
    <row r="81" spans="2:3" x14ac:dyDescent="0.3">
      <c r="B81" s="3" t="s">
        <v>155</v>
      </c>
      <c r="C81" s="54">
        <v>15941641.919</v>
      </c>
    </row>
    <row r="82" spans="2:3" x14ac:dyDescent="0.3">
      <c r="B82" s="3" t="s">
        <v>156</v>
      </c>
      <c r="C82" s="54">
        <v>15734399.827</v>
      </c>
    </row>
    <row r="83" spans="2:3" x14ac:dyDescent="0.3">
      <c r="B83" s="3" t="s">
        <v>157</v>
      </c>
      <c r="C83" s="54">
        <v>15658080.83</v>
      </c>
    </row>
    <row r="84" spans="2:3" x14ac:dyDescent="0.3">
      <c r="B84" s="3" t="s">
        <v>158</v>
      </c>
      <c r="C84" s="54">
        <v>15508906.517000001</v>
      </c>
    </row>
    <row r="85" spans="2:3" x14ac:dyDescent="0.3">
      <c r="B85" s="3" t="s">
        <v>159</v>
      </c>
      <c r="C85" s="54">
        <v>15443894.189999999</v>
      </c>
    </row>
    <row r="86" spans="2:3" x14ac:dyDescent="0.3">
      <c r="B86" s="3" t="s">
        <v>160</v>
      </c>
      <c r="C86" s="54">
        <v>14998253.640000001</v>
      </c>
    </row>
    <row r="87" spans="2:3" x14ac:dyDescent="0.3">
      <c r="B87" s="3" t="s">
        <v>161</v>
      </c>
      <c r="C87" s="54">
        <v>14904800.390000001</v>
      </c>
    </row>
    <row r="88" spans="2:3" x14ac:dyDescent="0.3">
      <c r="B88" s="3" t="s">
        <v>162</v>
      </c>
      <c r="C88" s="54">
        <v>14753318.558</v>
      </c>
    </row>
    <row r="89" spans="2:3" x14ac:dyDescent="0.3">
      <c r="B89" s="3" t="s">
        <v>163</v>
      </c>
      <c r="C89" s="54">
        <v>14712821.27</v>
      </c>
    </row>
    <row r="90" spans="2:3" x14ac:dyDescent="0.3">
      <c r="B90" s="3" t="s">
        <v>164</v>
      </c>
      <c r="C90" s="54">
        <v>14639665.789999999</v>
      </c>
    </row>
    <row r="91" spans="2:3" x14ac:dyDescent="0.3">
      <c r="B91" s="3" t="s">
        <v>165</v>
      </c>
      <c r="C91" s="54">
        <v>14461659.16</v>
      </c>
    </row>
    <row r="92" spans="2:3" x14ac:dyDescent="0.3">
      <c r="B92" s="3" t="s">
        <v>166</v>
      </c>
      <c r="C92" s="54">
        <v>14415747.630000001</v>
      </c>
    </row>
    <row r="93" spans="2:3" x14ac:dyDescent="0.3">
      <c r="B93" s="3" t="s">
        <v>167</v>
      </c>
      <c r="C93" s="54">
        <v>14269551.58</v>
      </c>
    </row>
    <row r="94" spans="2:3" x14ac:dyDescent="0.3">
      <c r="B94" s="3" t="s">
        <v>168</v>
      </c>
      <c r="C94" s="54">
        <v>14034617.518999999</v>
      </c>
    </row>
    <row r="95" spans="2:3" x14ac:dyDescent="0.3">
      <c r="B95" s="3" t="s">
        <v>169</v>
      </c>
      <c r="C95" s="54">
        <v>14027954.18</v>
      </c>
    </row>
    <row r="96" spans="2:3" x14ac:dyDescent="0.3">
      <c r="B96" s="3" t="s">
        <v>170</v>
      </c>
      <c r="C96" s="54">
        <v>14003765.800000001</v>
      </c>
    </row>
    <row r="97" spans="2:3" x14ac:dyDescent="0.3">
      <c r="B97" s="3" t="s">
        <v>171</v>
      </c>
      <c r="C97" s="54">
        <v>13996340.969000001</v>
      </c>
    </row>
    <row r="98" spans="2:3" x14ac:dyDescent="0.3">
      <c r="B98" s="3" t="s">
        <v>172</v>
      </c>
      <c r="C98" s="54">
        <v>13632763.439999999</v>
      </c>
    </row>
    <row r="99" spans="2:3" x14ac:dyDescent="0.3">
      <c r="B99" s="3" t="s">
        <v>173</v>
      </c>
      <c r="C99" s="54">
        <v>13460354.949999999</v>
      </c>
    </row>
    <row r="100" spans="2:3" x14ac:dyDescent="0.3">
      <c r="B100" s="3" t="s">
        <v>174</v>
      </c>
      <c r="C100" s="54">
        <v>13178529.039999999</v>
      </c>
    </row>
    <row r="101" spans="2:3" x14ac:dyDescent="0.3">
      <c r="B101" s="3" t="s">
        <v>175</v>
      </c>
      <c r="C101" s="54">
        <v>13150069.84</v>
      </c>
    </row>
    <row r="102" spans="2:3" x14ac:dyDescent="0.3">
      <c r="B102" s="3" t="s">
        <v>176</v>
      </c>
      <c r="C102" s="54">
        <v>12833435.470000001</v>
      </c>
    </row>
    <row r="103" spans="2:3" x14ac:dyDescent="0.3">
      <c r="B103" s="3" t="s">
        <v>177</v>
      </c>
      <c r="C103" s="54">
        <v>12729894.039999999</v>
      </c>
    </row>
    <row r="104" spans="2:3" x14ac:dyDescent="0.3">
      <c r="B104" s="3" t="s">
        <v>178</v>
      </c>
      <c r="C104" s="54">
        <v>12557624.300000001</v>
      </c>
    </row>
    <row r="105" spans="2:3" x14ac:dyDescent="0.3">
      <c r="B105" s="3" t="s">
        <v>179</v>
      </c>
      <c r="C105" s="54">
        <v>12366768.380000001</v>
      </c>
    </row>
    <row r="106" spans="2:3" x14ac:dyDescent="0.3">
      <c r="B106" s="3" t="s">
        <v>180</v>
      </c>
      <c r="C106" s="54">
        <v>12335249.943</v>
      </c>
    </row>
    <row r="107" spans="2:3" x14ac:dyDescent="0.3">
      <c r="B107" s="3" t="s">
        <v>181</v>
      </c>
      <c r="C107" s="54">
        <v>12162227.991</v>
      </c>
    </row>
    <row r="108" spans="2:3" x14ac:dyDescent="0.3">
      <c r="B108" s="3" t="s">
        <v>182</v>
      </c>
      <c r="C108" s="54">
        <v>12050051.789999999</v>
      </c>
    </row>
    <row r="109" spans="2:3" x14ac:dyDescent="0.3">
      <c r="B109" s="3" t="s">
        <v>183</v>
      </c>
      <c r="C109" s="54">
        <v>11841450.286</v>
      </c>
    </row>
    <row r="110" spans="2:3" x14ac:dyDescent="0.3">
      <c r="B110" s="3" t="s">
        <v>184</v>
      </c>
      <c r="C110" s="54">
        <v>11574754.759</v>
      </c>
    </row>
    <row r="111" spans="2:3" x14ac:dyDescent="0.3">
      <c r="B111" s="3" t="s">
        <v>185</v>
      </c>
      <c r="C111" s="54">
        <v>11468941.475</v>
      </c>
    </row>
    <row r="112" spans="2:3" x14ac:dyDescent="0.3">
      <c r="B112" s="3" t="s">
        <v>186</v>
      </c>
      <c r="C112" s="54">
        <v>11455672.73</v>
      </c>
    </row>
    <row r="113" spans="2:3" x14ac:dyDescent="0.3">
      <c r="B113" s="3" t="s">
        <v>187</v>
      </c>
      <c r="C113" s="54">
        <v>11393278.720000001</v>
      </c>
    </row>
    <row r="114" spans="2:3" x14ac:dyDescent="0.3">
      <c r="B114" s="3" t="s">
        <v>188</v>
      </c>
      <c r="C114" s="54">
        <v>11315774.41</v>
      </c>
    </row>
    <row r="115" spans="2:3" x14ac:dyDescent="0.3">
      <c r="B115" s="3" t="s">
        <v>189</v>
      </c>
      <c r="C115" s="54">
        <v>11281427.278000001</v>
      </c>
    </row>
    <row r="116" spans="2:3" x14ac:dyDescent="0.3">
      <c r="B116" s="3" t="s">
        <v>190</v>
      </c>
      <c r="C116" s="54">
        <v>11183018.83</v>
      </c>
    </row>
    <row r="117" spans="2:3" x14ac:dyDescent="0.3">
      <c r="B117" s="3" t="s">
        <v>191</v>
      </c>
      <c r="C117" s="54">
        <v>11072869.970000001</v>
      </c>
    </row>
    <row r="118" spans="2:3" x14ac:dyDescent="0.3">
      <c r="B118" s="3" t="s">
        <v>192</v>
      </c>
      <c r="C118" s="54">
        <v>10995455.27</v>
      </c>
    </row>
    <row r="119" spans="2:3" x14ac:dyDescent="0.3">
      <c r="B119" s="3" t="s">
        <v>193</v>
      </c>
      <c r="C119" s="54">
        <v>10994392.16</v>
      </c>
    </row>
    <row r="120" spans="2:3" x14ac:dyDescent="0.3">
      <c r="B120" s="3" t="s">
        <v>194</v>
      </c>
      <c r="C120" s="54">
        <v>10710340.756999999</v>
      </c>
    </row>
    <row r="121" spans="2:3" x14ac:dyDescent="0.3">
      <c r="B121" s="3" t="s">
        <v>195</v>
      </c>
      <c r="C121" s="54">
        <v>10661685.489</v>
      </c>
    </row>
    <row r="122" spans="2:3" x14ac:dyDescent="0.3">
      <c r="B122" s="3" t="s">
        <v>196</v>
      </c>
      <c r="C122" s="54">
        <v>10607680.401000001</v>
      </c>
    </row>
    <row r="123" spans="2:3" x14ac:dyDescent="0.3">
      <c r="B123" s="3" t="s">
        <v>197</v>
      </c>
      <c r="C123" s="54">
        <v>10524417.02</v>
      </c>
    </row>
    <row r="124" spans="2:3" x14ac:dyDescent="0.3">
      <c r="B124" s="3" t="s">
        <v>198</v>
      </c>
      <c r="C124" s="54">
        <v>10477827.92</v>
      </c>
    </row>
    <row r="125" spans="2:3" x14ac:dyDescent="0.3">
      <c r="B125" s="3" t="s">
        <v>199</v>
      </c>
      <c r="C125" s="54">
        <v>10457000.164000001</v>
      </c>
    </row>
    <row r="126" spans="2:3" x14ac:dyDescent="0.3">
      <c r="B126" s="3" t="s">
        <v>200</v>
      </c>
      <c r="C126" s="54">
        <v>10227610.039999999</v>
      </c>
    </row>
    <row r="127" spans="2:3" x14ac:dyDescent="0.3">
      <c r="B127" s="3" t="s">
        <v>201</v>
      </c>
      <c r="C127" s="54">
        <v>10177470.84</v>
      </c>
    </row>
    <row r="128" spans="2:3" x14ac:dyDescent="0.3">
      <c r="B128" s="3" t="s">
        <v>202</v>
      </c>
      <c r="C128" s="54">
        <v>10126560.65</v>
      </c>
    </row>
    <row r="129" spans="2:3" x14ac:dyDescent="0.3">
      <c r="B129" s="3" t="s">
        <v>203</v>
      </c>
      <c r="C129" s="54">
        <v>10059862.970000001</v>
      </c>
    </row>
    <row r="130" spans="2:3" x14ac:dyDescent="0.3">
      <c r="B130" s="3" t="s">
        <v>204</v>
      </c>
      <c r="C130" s="54">
        <v>9982363.5170000009</v>
      </c>
    </row>
    <row r="131" spans="2:3" x14ac:dyDescent="0.3">
      <c r="B131" s="3" t="s">
        <v>205</v>
      </c>
      <c r="C131" s="54">
        <v>9961074.7400000002</v>
      </c>
    </row>
    <row r="132" spans="2:3" x14ac:dyDescent="0.3">
      <c r="B132" s="3" t="s">
        <v>206</v>
      </c>
      <c r="C132" s="54">
        <v>9912819.6359999999</v>
      </c>
    </row>
    <row r="133" spans="2:3" x14ac:dyDescent="0.3">
      <c r="B133" s="3" t="s">
        <v>207</v>
      </c>
      <c r="C133" s="54">
        <v>9841171.4100000001</v>
      </c>
    </row>
    <row r="134" spans="2:3" x14ac:dyDescent="0.3">
      <c r="B134" s="3" t="s">
        <v>208</v>
      </c>
      <c r="C134" s="54">
        <v>9789321.1630000006</v>
      </c>
    </row>
    <row r="135" spans="2:3" x14ac:dyDescent="0.3">
      <c r="B135" s="3" t="s">
        <v>209</v>
      </c>
      <c r="C135" s="54">
        <v>9787975.8200000003</v>
      </c>
    </row>
    <row r="136" spans="2:3" x14ac:dyDescent="0.3">
      <c r="B136" s="3" t="s">
        <v>210</v>
      </c>
      <c r="C136" s="54">
        <v>9773388.0199999996</v>
      </c>
    </row>
    <row r="137" spans="2:3" x14ac:dyDescent="0.3">
      <c r="B137" s="3" t="s">
        <v>211</v>
      </c>
      <c r="C137" s="54">
        <v>9677858.4000000004</v>
      </c>
    </row>
    <row r="138" spans="2:3" x14ac:dyDescent="0.3">
      <c r="B138" s="3" t="s">
        <v>212</v>
      </c>
      <c r="C138" s="54">
        <v>9677567.4700000007</v>
      </c>
    </row>
    <row r="139" spans="2:3" x14ac:dyDescent="0.3">
      <c r="B139" s="3" t="s">
        <v>213</v>
      </c>
      <c r="C139" s="54">
        <v>9532096.4820000008</v>
      </c>
    </row>
    <row r="140" spans="2:3" x14ac:dyDescent="0.3">
      <c r="B140" s="3" t="s">
        <v>214</v>
      </c>
      <c r="C140" s="54">
        <v>9393530.6699999999</v>
      </c>
    </row>
    <row r="141" spans="2:3" x14ac:dyDescent="0.3">
      <c r="B141" s="3" t="s">
        <v>215</v>
      </c>
      <c r="C141" s="54">
        <v>9357215.6600000001</v>
      </c>
    </row>
    <row r="142" spans="2:3" x14ac:dyDescent="0.3">
      <c r="B142" s="3" t="s">
        <v>216</v>
      </c>
      <c r="C142" s="54">
        <v>9327585.0999999996</v>
      </c>
    </row>
    <row r="143" spans="2:3" x14ac:dyDescent="0.3">
      <c r="B143" s="3" t="s">
        <v>217</v>
      </c>
      <c r="C143" s="54">
        <v>9317575.4000000004</v>
      </c>
    </row>
    <row r="144" spans="2:3" x14ac:dyDescent="0.3">
      <c r="B144" s="3" t="s">
        <v>218</v>
      </c>
      <c r="C144" s="54">
        <v>9309153</v>
      </c>
    </row>
    <row r="145" spans="2:3" x14ac:dyDescent="0.3">
      <c r="B145" s="3" t="s">
        <v>219</v>
      </c>
      <c r="C145" s="54">
        <v>9217921.3599999994</v>
      </c>
    </row>
    <row r="146" spans="2:3" x14ac:dyDescent="0.3">
      <c r="B146" s="3" t="s">
        <v>220</v>
      </c>
      <c r="C146" s="54">
        <v>9195963.0700000003</v>
      </c>
    </row>
    <row r="147" spans="2:3" x14ac:dyDescent="0.3">
      <c r="B147" s="3" t="s">
        <v>221</v>
      </c>
      <c r="C147" s="54">
        <v>9176583.2609999999</v>
      </c>
    </row>
    <row r="148" spans="2:3" x14ac:dyDescent="0.3">
      <c r="B148" s="3" t="s">
        <v>222</v>
      </c>
      <c r="C148" s="54">
        <v>9163641.6899999995</v>
      </c>
    </row>
    <row r="149" spans="2:3" x14ac:dyDescent="0.3">
      <c r="B149" s="3" t="s">
        <v>223</v>
      </c>
      <c r="C149" s="54">
        <v>9117079.5500000007</v>
      </c>
    </row>
    <row r="150" spans="2:3" x14ac:dyDescent="0.3">
      <c r="B150" s="3" t="s">
        <v>224</v>
      </c>
      <c r="C150" s="54">
        <v>9112084.8100000005</v>
      </c>
    </row>
    <row r="151" spans="2:3" x14ac:dyDescent="0.3">
      <c r="B151" s="3" t="s">
        <v>225</v>
      </c>
      <c r="C151" s="54">
        <v>9073035.7249999996</v>
      </c>
    </row>
    <row r="152" spans="2:3" x14ac:dyDescent="0.3">
      <c r="B152" s="3" t="s">
        <v>226</v>
      </c>
      <c r="C152" s="54">
        <v>9038353.5299999993</v>
      </c>
    </row>
    <row r="153" spans="2:3" x14ac:dyDescent="0.3">
      <c r="B153" s="3" t="s">
        <v>227</v>
      </c>
      <c r="C153" s="54">
        <v>8997621.7599999998</v>
      </c>
    </row>
    <row r="154" spans="2:3" x14ac:dyDescent="0.3">
      <c r="B154" s="3" t="s">
        <v>228</v>
      </c>
      <c r="C154" s="54">
        <v>8990976.1520000007</v>
      </c>
    </row>
    <row r="155" spans="2:3" x14ac:dyDescent="0.3">
      <c r="B155" s="3" t="s">
        <v>229</v>
      </c>
      <c r="C155" s="54">
        <v>8917351.8640000001</v>
      </c>
    </row>
    <row r="156" spans="2:3" x14ac:dyDescent="0.3">
      <c r="B156" s="3" t="s">
        <v>230</v>
      </c>
      <c r="C156" s="54">
        <v>8893511.3149999995</v>
      </c>
    </row>
    <row r="157" spans="2:3" x14ac:dyDescent="0.3">
      <c r="B157" s="3" t="s">
        <v>231</v>
      </c>
      <c r="C157" s="54">
        <v>8863152.6319999993</v>
      </c>
    </row>
    <row r="158" spans="2:3" x14ac:dyDescent="0.3">
      <c r="B158" s="3" t="s">
        <v>232</v>
      </c>
      <c r="C158" s="54">
        <v>8850392.3699999992</v>
      </c>
    </row>
    <row r="159" spans="2:3" x14ac:dyDescent="0.3">
      <c r="B159" s="3" t="s">
        <v>233</v>
      </c>
      <c r="C159" s="54">
        <v>8780674.0600000005</v>
      </c>
    </row>
    <row r="160" spans="2:3" x14ac:dyDescent="0.3">
      <c r="B160" s="3" t="s">
        <v>234</v>
      </c>
      <c r="C160" s="54">
        <v>8758859.6390000004</v>
      </c>
    </row>
    <row r="161" spans="2:3" x14ac:dyDescent="0.3">
      <c r="B161" s="3" t="s">
        <v>235</v>
      </c>
      <c r="C161" s="54">
        <v>8513965.4600000009</v>
      </c>
    </row>
    <row r="162" spans="2:3" x14ac:dyDescent="0.3">
      <c r="B162" s="3" t="s">
        <v>236</v>
      </c>
      <c r="C162" s="54">
        <v>8470171.0989999995</v>
      </c>
    </row>
    <row r="163" spans="2:3" x14ac:dyDescent="0.3">
      <c r="B163" s="3" t="s">
        <v>237</v>
      </c>
      <c r="C163" s="54">
        <v>8280864.6449999996</v>
      </c>
    </row>
    <row r="164" spans="2:3" x14ac:dyDescent="0.3">
      <c r="B164" s="3" t="s">
        <v>238</v>
      </c>
      <c r="C164" s="54">
        <v>8200137.2920000004</v>
      </c>
    </row>
    <row r="165" spans="2:3" x14ac:dyDescent="0.3">
      <c r="B165" s="3" t="s">
        <v>239</v>
      </c>
      <c r="C165" s="54">
        <v>8194968.2599999998</v>
      </c>
    </row>
    <row r="166" spans="2:3" x14ac:dyDescent="0.3">
      <c r="B166" s="3" t="s">
        <v>240</v>
      </c>
      <c r="C166" s="54">
        <v>8188595.6900000004</v>
      </c>
    </row>
    <row r="167" spans="2:3" x14ac:dyDescent="0.3">
      <c r="B167" s="3" t="s">
        <v>241</v>
      </c>
      <c r="C167" s="54">
        <v>8074321.432</v>
      </c>
    </row>
    <row r="168" spans="2:3" x14ac:dyDescent="0.3">
      <c r="B168" s="3" t="s">
        <v>242</v>
      </c>
      <c r="C168" s="54">
        <v>8040662.5099999998</v>
      </c>
    </row>
    <row r="169" spans="2:3" x14ac:dyDescent="0.3">
      <c r="B169" s="3" t="s">
        <v>243</v>
      </c>
      <c r="C169" s="54">
        <v>7978616.8600000003</v>
      </c>
    </row>
    <row r="170" spans="2:3" x14ac:dyDescent="0.3">
      <c r="B170" s="3" t="s">
        <v>244</v>
      </c>
      <c r="C170" s="54">
        <v>7972940.4289999995</v>
      </c>
    </row>
    <row r="171" spans="2:3" x14ac:dyDescent="0.3">
      <c r="B171" s="3" t="s">
        <v>245</v>
      </c>
      <c r="C171" s="54">
        <v>7968612.9199999999</v>
      </c>
    </row>
    <row r="172" spans="2:3" x14ac:dyDescent="0.3">
      <c r="B172" s="3" t="s">
        <v>246</v>
      </c>
      <c r="C172" s="54">
        <v>7962106.7199999997</v>
      </c>
    </row>
    <row r="173" spans="2:3" x14ac:dyDescent="0.3">
      <c r="B173" s="3" t="s">
        <v>247</v>
      </c>
      <c r="C173" s="54">
        <v>7846330.301</v>
      </c>
    </row>
    <row r="174" spans="2:3" x14ac:dyDescent="0.3">
      <c r="B174" s="3" t="s">
        <v>248</v>
      </c>
      <c r="C174" s="54">
        <v>7625395.2800000003</v>
      </c>
    </row>
    <row r="175" spans="2:3" x14ac:dyDescent="0.3">
      <c r="B175" s="3" t="s">
        <v>249</v>
      </c>
      <c r="C175" s="54">
        <v>7610599.9500000002</v>
      </c>
    </row>
    <row r="176" spans="2:3" x14ac:dyDescent="0.3">
      <c r="B176" s="3" t="s">
        <v>250</v>
      </c>
      <c r="C176" s="54">
        <v>7549152.0099999998</v>
      </c>
    </row>
    <row r="177" spans="2:3" x14ac:dyDescent="0.3">
      <c r="B177" s="3" t="s">
        <v>251</v>
      </c>
      <c r="C177" s="54">
        <v>7545986.5800000001</v>
      </c>
    </row>
    <row r="178" spans="2:3" x14ac:dyDescent="0.3">
      <c r="B178" s="3" t="s">
        <v>252</v>
      </c>
      <c r="C178" s="54">
        <v>7470032.5719999997</v>
      </c>
    </row>
    <row r="179" spans="2:3" x14ac:dyDescent="0.3">
      <c r="B179" s="3" t="s">
        <v>253</v>
      </c>
      <c r="C179" s="54">
        <v>7430693.9529999997</v>
      </c>
    </row>
    <row r="180" spans="2:3" x14ac:dyDescent="0.3">
      <c r="B180" s="3" t="s">
        <v>254</v>
      </c>
      <c r="C180" s="54">
        <v>7389659.2999999998</v>
      </c>
    </row>
    <row r="181" spans="2:3" x14ac:dyDescent="0.3">
      <c r="B181" s="3" t="s">
        <v>255</v>
      </c>
      <c r="C181" s="54">
        <v>7343597.926</v>
      </c>
    </row>
    <row r="182" spans="2:3" x14ac:dyDescent="0.3">
      <c r="B182" s="3" t="s">
        <v>256</v>
      </c>
      <c r="C182" s="54">
        <v>7307740.8430000003</v>
      </c>
    </row>
    <row r="183" spans="2:3" x14ac:dyDescent="0.3">
      <c r="B183" s="3" t="s">
        <v>257</v>
      </c>
      <c r="C183" s="54">
        <v>7291796.4019999998</v>
      </c>
    </row>
    <row r="184" spans="2:3" x14ac:dyDescent="0.3">
      <c r="B184" s="3" t="s">
        <v>258</v>
      </c>
      <c r="C184" s="54">
        <v>7219583.8300000001</v>
      </c>
    </row>
    <row r="185" spans="2:3" x14ac:dyDescent="0.3">
      <c r="B185" s="3" t="s">
        <v>259</v>
      </c>
      <c r="C185" s="54">
        <v>7186067.1500000004</v>
      </c>
    </row>
    <row r="186" spans="2:3" x14ac:dyDescent="0.3">
      <c r="B186" s="3" t="s">
        <v>260</v>
      </c>
      <c r="C186" s="54">
        <v>7109797.4649999999</v>
      </c>
    </row>
    <row r="187" spans="2:3" x14ac:dyDescent="0.3">
      <c r="B187" s="3" t="s">
        <v>261</v>
      </c>
      <c r="C187" s="54">
        <v>7015040.8300000001</v>
      </c>
    </row>
    <row r="188" spans="2:3" x14ac:dyDescent="0.3">
      <c r="B188" s="3" t="s">
        <v>262</v>
      </c>
      <c r="C188" s="54">
        <v>6913619.4199999999</v>
      </c>
    </row>
    <row r="189" spans="2:3" x14ac:dyDescent="0.3">
      <c r="B189" s="3" t="s">
        <v>263</v>
      </c>
      <c r="C189" s="54">
        <v>6910412.0199999996</v>
      </c>
    </row>
    <row r="190" spans="2:3" x14ac:dyDescent="0.3">
      <c r="B190" s="3" t="s">
        <v>264</v>
      </c>
      <c r="C190" s="54">
        <v>6873855.4500000002</v>
      </c>
    </row>
    <row r="191" spans="2:3" x14ac:dyDescent="0.3">
      <c r="B191" s="3" t="s">
        <v>265</v>
      </c>
      <c r="C191" s="54">
        <v>6728149.9500000002</v>
      </c>
    </row>
    <row r="192" spans="2:3" x14ac:dyDescent="0.3">
      <c r="B192" s="3" t="s">
        <v>266</v>
      </c>
      <c r="C192" s="54">
        <v>6667248.7199999997</v>
      </c>
    </row>
    <row r="193" spans="2:3" x14ac:dyDescent="0.3">
      <c r="B193" s="3" t="s">
        <v>267</v>
      </c>
      <c r="C193" s="54">
        <v>6652099.0729999999</v>
      </c>
    </row>
    <row r="194" spans="2:3" x14ac:dyDescent="0.3">
      <c r="B194" s="3" t="s">
        <v>268</v>
      </c>
      <c r="C194" s="54">
        <v>6593193.0700000003</v>
      </c>
    </row>
    <row r="195" spans="2:3" x14ac:dyDescent="0.3">
      <c r="B195" s="3" t="s">
        <v>269</v>
      </c>
      <c r="C195" s="54">
        <v>6575452.3789999997</v>
      </c>
    </row>
    <row r="196" spans="2:3" x14ac:dyDescent="0.3">
      <c r="B196" s="3" t="s">
        <v>270</v>
      </c>
      <c r="C196" s="54">
        <v>6538195.25</v>
      </c>
    </row>
    <row r="197" spans="2:3" x14ac:dyDescent="0.3">
      <c r="B197" s="3" t="s">
        <v>271</v>
      </c>
      <c r="C197" s="54">
        <v>6500492.9720000001</v>
      </c>
    </row>
    <row r="198" spans="2:3" x14ac:dyDescent="0.3">
      <c r="B198" s="3" t="s">
        <v>272</v>
      </c>
      <c r="C198" s="54">
        <v>6478935.5599999996</v>
      </c>
    </row>
    <row r="199" spans="2:3" x14ac:dyDescent="0.3">
      <c r="B199" s="3" t="s">
        <v>273</v>
      </c>
      <c r="C199" s="54">
        <v>6382934.2750000004</v>
      </c>
    </row>
    <row r="200" spans="2:3" x14ac:dyDescent="0.3">
      <c r="B200" s="3" t="s">
        <v>274</v>
      </c>
      <c r="C200" s="54">
        <v>6382140.2599999998</v>
      </c>
    </row>
    <row r="201" spans="2:3" x14ac:dyDescent="0.3">
      <c r="B201" s="3" t="s">
        <v>275</v>
      </c>
      <c r="C201" s="54">
        <v>6375596.0999999996</v>
      </c>
    </row>
    <row r="202" spans="2:3" x14ac:dyDescent="0.3">
      <c r="B202" s="3" t="s">
        <v>276</v>
      </c>
      <c r="C202" s="54">
        <v>6353870.6979999999</v>
      </c>
    </row>
    <row r="203" spans="2:3" x14ac:dyDescent="0.3">
      <c r="B203" s="3" t="s">
        <v>277</v>
      </c>
      <c r="C203" s="54">
        <v>6317199.5599999996</v>
      </c>
    </row>
    <row r="204" spans="2:3" x14ac:dyDescent="0.3">
      <c r="B204" s="3" t="s">
        <v>278</v>
      </c>
      <c r="C204" s="54">
        <v>6313818.79</v>
      </c>
    </row>
    <row r="205" spans="2:3" x14ac:dyDescent="0.3">
      <c r="B205" s="3" t="s">
        <v>279</v>
      </c>
      <c r="C205" s="54">
        <v>6301166.5499999998</v>
      </c>
    </row>
    <row r="206" spans="2:3" x14ac:dyDescent="0.3">
      <c r="B206" s="3" t="s">
        <v>280</v>
      </c>
      <c r="C206" s="54">
        <v>6255207.6299999999</v>
      </c>
    </row>
    <row r="207" spans="2:3" x14ac:dyDescent="0.3">
      <c r="B207" s="3" t="s">
        <v>281</v>
      </c>
      <c r="C207" s="54">
        <v>6253863.2630000003</v>
      </c>
    </row>
    <row r="208" spans="2:3" x14ac:dyDescent="0.3">
      <c r="B208" s="3" t="s">
        <v>282</v>
      </c>
      <c r="C208" s="54">
        <v>6232521.6380000003</v>
      </c>
    </row>
    <row r="209" spans="2:3" x14ac:dyDescent="0.3">
      <c r="B209" s="3" t="s">
        <v>283</v>
      </c>
      <c r="C209" s="54">
        <v>6219419.8090000004</v>
      </c>
    </row>
    <row r="210" spans="2:3" x14ac:dyDescent="0.3">
      <c r="B210" s="3" t="s">
        <v>284</v>
      </c>
      <c r="C210" s="54">
        <v>6179414.0800000001</v>
      </c>
    </row>
    <row r="211" spans="2:3" x14ac:dyDescent="0.3">
      <c r="B211" s="3" t="s">
        <v>285</v>
      </c>
      <c r="C211" s="54">
        <v>6095666.9699999997</v>
      </c>
    </row>
    <row r="212" spans="2:3" x14ac:dyDescent="0.3">
      <c r="B212" s="3" t="s">
        <v>286</v>
      </c>
      <c r="C212" s="54">
        <v>6069510.96</v>
      </c>
    </row>
    <row r="213" spans="2:3" x14ac:dyDescent="0.3">
      <c r="B213" s="3" t="s">
        <v>287</v>
      </c>
      <c r="C213" s="54">
        <v>6005721.5199999996</v>
      </c>
    </row>
    <row r="214" spans="2:3" x14ac:dyDescent="0.3">
      <c r="B214" s="3" t="s">
        <v>288</v>
      </c>
      <c r="C214" s="54">
        <v>5957992.0099999998</v>
      </c>
    </row>
    <row r="215" spans="2:3" x14ac:dyDescent="0.3">
      <c r="B215" s="3" t="s">
        <v>289</v>
      </c>
      <c r="C215" s="54">
        <v>5944637.8530000001</v>
      </c>
    </row>
    <row r="216" spans="2:3" x14ac:dyDescent="0.3">
      <c r="B216" s="3" t="s">
        <v>290</v>
      </c>
      <c r="C216" s="54">
        <v>5871901.0580000002</v>
      </c>
    </row>
    <row r="217" spans="2:3" x14ac:dyDescent="0.3">
      <c r="B217" s="3" t="s">
        <v>291</v>
      </c>
      <c r="C217" s="54">
        <v>5841192.7869999995</v>
      </c>
    </row>
    <row r="218" spans="2:3" x14ac:dyDescent="0.3">
      <c r="B218" s="3" t="s">
        <v>292</v>
      </c>
      <c r="C218" s="54">
        <v>5789541.1900000004</v>
      </c>
    </row>
    <row r="219" spans="2:3" x14ac:dyDescent="0.3">
      <c r="B219" s="3" t="s">
        <v>293</v>
      </c>
      <c r="C219" s="54">
        <v>5758191.4220000003</v>
      </c>
    </row>
    <row r="220" spans="2:3" x14ac:dyDescent="0.3">
      <c r="B220" s="3" t="s">
        <v>294</v>
      </c>
      <c r="C220" s="54">
        <v>5737640.9100000001</v>
      </c>
    </row>
    <row r="221" spans="2:3" x14ac:dyDescent="0.3">
      <c r="B221" s="3" t="s">
        <v>295</v>
      </c>
      <c r="C221" s="54">
        <v>5655175</v>
      </c>
    </row>
    <row r="222" spans="2:3" x14ac:dyDescent="0.3">
      <c r="B222" s="3" t="s">
        <v>296</v>
      </c>
      <c r="C222" s="54">
        <v>5609071.9400000004</v>
      </c>
    </row>
    <row r="223" spans="2:3" x14ac:dyDescent="0.3">
      <c r="B223" s="3" t="s">
        <v>297</v>
      </c>
      <c r="C223" s="54">
        <v>5609032.3679999998</v>
      </c>
    </row>
    <row r="224" spans="2:3" x14ac:dyDescent="0.3">
      <c r="B224" s="3" t="s">
        <v>298</v>
      </c>
      <c r="C224" s="54">
        <v>5584214.5099999998</v>
      </c>
    </row>
    <row r="225" spans="2:3" x14ac:dyDescent="0.3">
      <c r="B225" s="3" t="s">
        <v>299</v>
      </c>
      <c r="C225" s="54">
        <v>5574568.1100000003</v>
      </c>
    </row>
    <row r="226" spans="2:3" x14ac:dyDescent="0.3">
      <c r="B226" s="3" t="s">
        <v>300</v>
      </c>
      <c r="C226" s="54">
        <v>5560502.8799999999</v>
      </c>
    </row>
    <row r="227" spans="2:3" x14ac:dyDescent="0.3">
      <c r="B227" s="3" t="s">
        <v>301</v>
      </c>
      <c r="C227" s="54">
        <v>5532193.1699999999</v>
      </c>
    </row>
    <row r="228" spans="2:3" x14ac:dyDescent="0.3">
      <c r="B228" s="3" t="s">
        <v>302</v>
      </c>
      <c r="C228" s="54">
        <v>5407400.79</v>
      </c>
    </row>
    <row r="229" spans="2:3" x14ac:dyDescent="0.3">
      <c r="B229" s="3" t="s">
        <v>303</v>
      </c>
      <c r="C229" s="54">
        <v>5398723.6799999997</v>
      </c>
    </row>
    <row r="230" spans="2:3" x14ac:dyDescent="0.3">
      <c r="B230" s="3" t="s">
        <v>304</v>
      </c>
      <c r="C230" s="54">
        <v>5349230.6500000004</v>
      </c>
    </row>
    <row r="231" spans="2:3" x14ac:dyDescent="0.3">
      <c r="B231" s="3" t="s">
        <v>305</v>
      </c>
      <c r="C231" s="54">
        <v>5295914.54</v>
      </c>
    </row>
    <row r="232" spans="2:3" x14ac:dyDescent="0.3">
      <c r="B232" s="3" t="s">
        <v>306</v>
      </c>
      <c r="C232" s="54">
        <v>5291432.1399999997</v>
      </c>
    </row>
    <row r="233" spans="2:3" x14ac:dyDescent="0.3">
      <c r="B233" s="3" t="s">
        <v>307</v>
      </c>
      <c r="C233" s="54">
        <v>5273250.8789999997</v>
      </c>
    </row>
    <row r="234" spans="2:3" x14ac:dyDescent="0.3">
      <c r="B234" s="3" t="s">
        <v>308</v>
      </c>
      <c r="C234" s="54">
        <v>5271029.1100000003</v>
      </c>
    </row>
    <row r="235" spans="2:3" x14ac:dyDescent="0.3">
      <c r="B235" s="3" t="s">
        <v>309</v>
      </c>
      <c r="C235" s="54">
        <v>5258003.1399999997</v>
      </c>
    </row>
    <row r="236" spans="2:3" x14ac:dyDescent="0.3">
      <c r="B236" s="3" t="s">
        <v>310</v>
      </c>
      <c r="C236" s="54">
        <v>5125047.1399999997</v>
      </c>
    </row>
    <row r="237" spans="2:3" x14ac:dyDescent="0.3">
      <c r="B237" s="3" t="s">
        <v>311</v>
      </c>
      <c r="C237" s="54">
        <v>5111464.1030000001</v>
      </c>
    </row>
    <row r="238" spans="2:3" x14ac:dyDescent="0.3">
      <c r="B238" s="3" t="s">
        <v>312</v>
      </c>
      <c r="C238" s="54">
        <v>5080027.0599999996</v>
      </c>
    </row>
    <row r="239" spans="2:3" x14ac:dyDescent="0.3">
      <c r="B239" s="3" t="s">
        <v>313</v>
      </c>
      <c r="C239" s="54">
        <v>4966964.0839999998</v>
      </c>
    </row>
    <row r="240" spans="2:3" x14ac:dyDescent="0.3">
      <c r="B240" s="3" t="s">
        <v>314</v>
      </c>
      <c r="C240" s="54">
        <v>4957610.9970000004</v>
      </c>
    </row>
    <row r="241" spans="2:3" x14ac:dyDescent="0.3">
      <c r="B241" s="3" t="s">
        <v>315</v>
      </c>
      <c r="C241" s="54">
        <v>4883261.2209999999</v>
      </c>
    </row>
    <row r="242" spans="2:3" x14ac:dyDescent="0.3">
      <c r="B242" s="3" t="s">
        <v>316</v>
      </c>
      <c r="C242" s="54">
        <v>4875365.28</v>
      </c>
    </row>
    <row r="243" spans="2:3" x14ac:dyDescent="0.3">
      <c r="B243" s="3" t="s">
        <v>317</v>
      </c>
      <c r="C243" s="54">
        <v>4843824.67</v>
      </c>
    </row>
    <row r="244" spans="2:3" x14ac:dyDescent="0.3">
      <c r="B244" s="3" t="s">
        <v>318</v>
      </c>
      <c r="C244" s="54">
        <v>4839702.3099999996</v>
      </c>
    </row>
    <row r="245" spans="2:3" x14ac:dyDescent="0.3">
      <c r="B245" s="3" t="s">
        <v>319</v>
      </c>
      <c r="C245" s="54">
        <v>4837549.17</v>
      </c>
    </row>
    <row r="246" spans="2:3" x14ac:dyDescent="0.3">
      <c r="B246" s="3" t="s">
        <v>320</v>
      </c>
      <c r="C246" s="54">
        <v>4829510.55</v>
      </c>
    </row>
    <row r="247" spans="2:3" x14ac:dyDescent="0.3">
      <c r="B247" s="3" t="s">
        <v>321</v>
      </c>
      <c r="C247" s="54">
        <v>4813654.95</v>
      </c>
    </row>
    <row r="248" spans="2:3" x14ac:dyDescent="0.3">
      <c r="B248" s="3" t="s">
        <v>322</v>
      </c>
      <c r="C248" s="54">
        <v>4806401.2180000003</v>
      </c>
    </row>
    <row r="249" spans="2:3" x14ac:dyDescent="0.3">
      <c r="B249" s="3" t="s">
        <v>323</v>
      </c>
      <c r="C249" s="54">
        <v>4790767.9620000003</v>
      </c>
    </row>
    <row r="250" spans="2:3" x14ac:dyDescent="0.3">
      <c r="B250" s="3" t="s">
        <v>324</v>
      </c>
      <c r="C250" s="54">
        <v>4741311.32</v>
      </c>
    </row>
    <row r="251" spans="2:3" x14ac:dyDescent="0.3">
      <c r="B251" s="3" t="s">
        <v>325</v>
      </c>
      <c r="C251" s="54">
        <v>4708449.25</v>
      </c>
    </row>
    <row r="252" spans="2:3" x14ac:dyDescent="0.3">
      <c r="B252" s="3" t="s">
        <v>326</v>
      </c>
      <c r="C252" s="54">
        <v>4707647.8020000001</v>
      </c>
    </row>
    <row r="253" spans="2:3" x14ac:dyDescent="0.3">
      <c r="B253" s="3" t="s">
        <v>327</v>
      </c>
      <c r="C253" s="54">
        <v>4677393.9800000004</v>
      </c>
    </row>
    <row r="254" spans="2:3" x14ac:dyDescent="0.3">
      <c r="B254" s="3" t="s">
        <v>328</v>
      </c>
      <c r="C254" s="54">
        <v>4673585.5199999996</v>
      </c>
    </row>
    <row r="255" spans="2:3" x14ac:dyDescent="0.3">
      <c r="B255" s="3" t="s">
        <v>329</v>
      </c>
      <c r="C255" s="54">
        <v>4657239.2209999999</v>
      </c>
    </row>
    <row r="256" spans="2:3" x14ac:dyDescent="0.3">
      <c r="B256" s="3" t="s">
        <v>330</v>
      </c>
      <c r="C256" s="54">
        <v>4640807.25</v>
      </c>
    </row>
    <row r="257" spans="2:3" x14ac:dyDescent="0.3">
      <c r="B257" s="3" t="s">
        <v>331</v>
      </c>
      <c r="C257" s="54">
        <v>4624977.33</v>
      </c>
    </row>
    <row r="258" spans="2:3" x14ac:dyDescent="0.3">
      <c r="B258" s="3" t="s">
        <v>332</v>
      </c>
      <c r="C258" s="54">
        <v>4604647.0199999996</v>
      </c>
    </row>
    <row r="259" spans="2:3" x14ac:dyDescent="0.3">
      <c r="B259" s="3" t="s">
        <v>333</v>
      </c>
      <c r="C259" s="54">
        <v>4571251.03</v>
      </c>
    </row>
    <row r="260" spans="2:3" x14ac:dyDescent="0.3">
      <c r="B260" s="3" t="s">
        <v>334</v>
      </c>
      <c r="C260" s="54">
        <v>4533377.93</v>
      </c>
    </row>
    <row r="261" spans="2:3" x14ac:dyDescent="0.3">
      <c r="B261" s="3" t="s">
        <v>335</v>
      </c>
      <c r="C261" s="54">
        <v>4490194.93</v>
      </c>
    </row>
    <row r="262" spans="2:3" x14ac:dyDescent="0.3">
      <c r="B262" s="3" t="s">
        <v>336</v>
      </c>
      <c r="C262" s="54">
        <v>4451756.7560000001</v>
      </c>
    </row>
    <row r="263" spans="2:3" x14ac:dyDescent="0.3">
      <c r="B263" s="3" t="s">
        <v>337</v>
      </c>
      <c r="C263" s="54">
        <v>4424918.87</v>
      </c>
    </row>
    <row r="264" spans="2:3" x14ac:dyDescent="0.3">
      <c r="B264" s="3" t="s">
        <v>338</v>
      </c>
      <c r="C264" s="54">
        <v>4405837.93</v>
      </c>
    </row>
    <row r="265" spans="2:3" x14ac:dyDescent="0.3">
      <c r="B265" s="3" t="s">
        <v>339</v>
      </c>
      <c r="C265" s="54">
        <v>4404338.375</v>
      </c>
    </row>
    <row r="266" spans="2:3" x14ac:dyDescent="0.3">
      <c r="B266" s="3" t="s">
        <v>340</v>
      </c>
      <c r="C266" s="54">
        <v>4401161.2</v>
      </c>
    </row>
    <row r="267" spans="2:3" x14ac:dyDescent="0.3">
      <c r="B267" s="3" t="s">
        <v>341</v>
      </c>
      <c r="C267" s="54">
        <v>4383994.25</v>
      </c>
    </row>
    <row r="268" spans="2:3" x14ac:dyDescent="0.3">
      <c r="B268" s="3" t="s">
        <v>342</v>
      </c>
      <c r="C268" s="54">
        <v>4336866.0690000001</v>
      </c>
    </row>
    <row r="269" spans="2:3" x14ac:dyDescent="0.3">
      <c r="B269" s="3" t="s">
        <v>343</v>
      </c>
      <c r="C269" s="54">
        <v>4335779.03</v>
      </c>
    </row>
    <row r="270" spans="2:3" x14ac:dyDescent="0.3">
      <c r="B270" s="3" t="s">
        <v>344</v>
      </c>
      <c r="C270" s="54">
        <v>4331182.95</v>
      </c>
    </row>
    <row r="271" spans="2:3" x14ac:dyDescent="0.3">
      <c r="B271" s="3" t="s">
        <v>345</v>
      </c>
      <c r="C271" s="54">
        <v>4318122.6900000004</v>
      </c>
    </row>
    <row r="272" spans="2:3" x14ac:dyDescent="0.3">
      <c r="B272" s="3" t="s">
        <v>346</v>
      </c>
      <c r="C272" s="54">
        <v>4287309.01</v>
      </c>
    </row>
    <row r="273" spans="2:3" x14ac:dyDescent="0.3">
      <c r="B273" s="3" t="s">
        <v>347</v>
      </c>
      <c r="C273" s="54">
        <v>4248204.22</v>
      </c>
    </row>
    <row r="274" spans="2:3" x14ac:dyDescent="0.3">
      <c r="B274" s="3" t="s">
        <v>348</v>
      </c>
      <c r="C274" s="54">
        <v>4243689.62</v>
      </c>
    </row>
    <row r="275" spans="2:3" x14ac:dyDescent="0.3">
      <c r="B275" s="3" t="s">
        <v>349</v>
      </c>
      <c r="C275" s="54">
        <v>4185855.97</v>
      </c>
    </row>
    <row r="276" spans="2:3" x14ac:dyDescent="0.3">
      <c r="B276" s="3" t="s">
        <v>350</v>
      </c>
      <c r="C276" s="54">
        <v>4175180.3509999998</v>
      </c>
    </row>
    <row r="277" spans="2:3" x14ac:dyDescent="0.3">
      <c r="B277" s="3" t="s">
        <v>351</v>
      </c>
      <c r="C277" s="54">
        <v>4169508.03</v>
      </c>
    </row>
    <row r="278" spans="2:3" x14ac:dyDescent="0.3">
      <c r="B278" s="3" t="s">
        <v>352</v>
      </c>
      <c r="C278" s="54">
        <v>4162800.6349999998</v>
      </c>
    </row>
    <row r="279" spans="2:3" x14ac:dyDescent="0.3">
      <c r="B279" s="3" t="s">
        <v>353</v>
      </c>
      <c r="C279" s="54">
        <v>4091661.63</v>
      </c>
    </row>
    <row r="280" spans="2:3" x14ac:dyDescent="0.3">
      <c r="B280" s="3" t="s">
        <v>354</v>
      </c>
      <c r="C280" s="54">
        <v>4091151.1320000002</v>
      </c>
    </row>
    <row r="281" spans="2:3" x14ac:dyDescent="0.3">
      <c r="B281" s="3" t="s">
        <v>355</v>
      </c>
      <c r="C281" s="54">
        <v>4062892.65</v>
      </c>
    </row>
    <row r="282" spans="2:3" x14ac:dyDescent="0.3">
      <c r="B282" s="3" t="s">
        <v>356</v>
      </c>
      <c r="C282" s="54">
        <v>4054991.75</v>
      </c>
    </row>
    <row r="283" spans="2:3" x14ac:dyDescent="0.3">
      <c r="B283" s="3" t="s">
        <v>357</v>
      </c>
      <c r="C283" s="54">
        <v>4019298.5419999999</v>
      </c>
    </row>
    <row r="284" spans="2:3" x14ac:dyDescent="0.3">
      <c r="B284" s="3" t="s">
        <v>358</v>
      </c>
      <c r="C284" s="54">
        <v>4007672.5</v>
      </c>
    </row>
    <row r="285" spans="2:3" x14ac:dyDescent="0.3">
      <c r="B285" s="3" t="s">
        <v>359</v>
      </c>
      <c r="C285" s="54">
        <v>3933793.19</v>
      </c>
    </row>
    <row r="286" spans="2:3" x14ac:dyDescent="0.3">
      <c r="B286" s="3" t="s">
        <v>360</v>
      </c>
      <c r="C286" s="54">
        <v>3932505.67</v>
      </c>
    </row>
    <row r="287" spans="2:3" x14ac:dyDescent="0.3">
      <c r="B287" s="3" t="s">
        <v>361</v>
      </c>
      <c r="C287" s="54">
        <v>3921216.9819999998</v>
      </c>
    </row>
    <row r="288" spans="2:3" x14ac:dyDescent="0.3">
      <c r="B288" s="3" t="s">
        <v>362</v>
      </c>
      <c r="C288" s="54">
        <v>3914020.273</v>
      </c>
    </row>
    <row r="289" spans="2:3" x14ac:dyDescent="0.3">
      <c r="B289" s="3" t="s">
        <v>363</v>
      </c>
      <c r="C289" s="54">
        <v>3908633.2689999999</v>
      </c>
    </row>
    <row r="290" spans="2:3" x14ac:dyDescent="0.3">
      <c r="B290" s="3" t="s">
        <v>364</v>
      </c>
      <c r="C290" s="54">
        <v>3904479.6</v>
      </c>
    </row>
    <row r="291" spans="2:3" x14ac:dyDescent="0.3">
      <c r="B291" s="3" t="s">
        <v>365</v>
      </c>
      <c r="C291" s="54">
        <v>3890995.02</v>
      </c>
    </row>
    <row r="292" spans="2:3" x14ac:dyDescent="0.3">
      <c r="B292" s="3" t="s">
        <v>366</v>
      </c>
      <c r="C292" s="54">
        <v>3873040.35</v>
      </c>
    </row>
    <row r="293" spans="2:3" x14ac:dyDescent="0.3">
      <c r="B293" s="3" t="s">
        <v>367</v>
      </c>
      <c r="C293" s="54">
        <v>3871336.69</v>
      </c>
    </row>
    <row r="294" spans="2:3" x14ac:dyDescent="0.3">
      <c r="B294" s="3" t="s">
        <v>368</v>
      </c>
      <c r="C294" s="54">
        <v>3817913.44</v>
      </c>
    </row>
    <row r="295" spans="2:3" x14ac:dyDescent="0.3">
      <c r="B295" s="3" t="s">
        <v>369</v>
      </c>
      <c r="C295" s="54">
        <v>3816937.92</v>
      </c>
    </row>
    <row r="296" spans="2:3" x14ac:dyDescent="0.3">
      <c r="B296" s="3" t="s">
        <v>370</v>
      </c>
      <c r="C296" s="54">
        <v>3789674.5049999999</v>
      </c>
    </row>
    <row r="297" spans="2:3" x14ac:dyDescent="0.3">
      <c r="B297" s="3" t="s">
        <v>371</v>
      </c>
      <c r="C297" s="54">
        <v>3784985.57</v>
      </c>
    </row>
    <row r="298" spans="2:3" x14ac:dyDescent="0.3">
      <c r="B298" s="3" t="s">
        <v>372</v>
      </c>
      <c r="C298" s="54">
        <v>3781857.5490000001</v>
      </c>
    </row>
    <row r="299" spans="2:3" x14ac:dyDescent="0.3">
      <c r="B299" s="3" t="s">
        <v>373</v>
      </c>
      <c r="C299" s="54">
        <v>3767906.628</v>
      </c>
    </row>
    <row r="300" spans="2:3" x14ac:dyDescent="0.3">
      <c r="B300" s="3" t="s">
        <v>374</v>
      </c>
      <c r="C300" s="54">
        <v>3764501.6749999998</v>
      </c>
    </row>
    <row r="301" spans="2:3" x14ac:dyDescent="0.3">
      <c r="B301" s="3" t="s">
        <v>375</v>
      </c>
      <c r="C301" s="54">
        <v>3752735.0550000002</v>
      </c>
    </row>
    <row r="302" spans="2:3" x14ac:dyDescent="0.3">
      <c r="B302" s="3" t="s">
        <v>376</v>
      </c>
      <c r="C302" s="54">
        <v>3749551.18</v>
      </c>
    </row>
    <row r="303" spans="2:3" x14ac:dyDescent="0.3">
      <c r="B303" s="3" t="s">
        <v>377</v>
      </c>
      <c r="C303" s="54">
        <v>3746953.66</v>
      </c>
    </row>
    <row r="304" spans="2:3" x14ac:dyDescent="0.3">
      <c r="B304" s="3" t="s">
        <v>378</v>
      </c>
      <c r="C304" s="54">
        <v>3746887.611</v>
      </c>
    </row>
    <row r="305" spans="2:3" x14ac:dyDescent="0.3">
      <c r="B305" s="3" t="s">
        <v>379</v>
      </c>
      <c r="C305" s="54">
        <v>3735320.68</v>
      </c>
    </row>
    <row r="306" spans="2:3" x14ac:dyDescent="0.3">
      <c r="B306" s="3" t="s">
        <v>380</v>
      </c>
      <c r="C306" s="54">
        <v>3731865.0040000002</v>
      </c>
    </row>
    <row r="307" spans="2:3" x14ac:dyDescent="0.3">
      <c r="B307" s="3" t="s">
        <v>381</v>
      </c>
      <c r="C307" s="54">
        <v>3689068.03</v>
      </c>
    </row>
    <row r="308" spans="2:3" x14ac:dyDescent="0.3">
      <c r="B308" s="3" t="s">
        <v>382</v>
      </c>
      <c r="C308" s="54">
        <v>3688620.25</v>
      </c>
    </row>
    <row r="309" spans="2:3" x14ac:dyDescent="0.3">
      <c r="B309" s="3" t="s">
        <v>383</v>
      </c>
      <c r="C309" s="54">
        <v>3673590.56</v>
      </c>
    </row>
    <row r="310" spans="2:3" x14ac:dyDescent="0.3">
      <c r="B310" s="3" t="s">
        <v>384</v>
      </c>
      <c r="C310" s="54">
        <v>3671835.25</v>
      </c>
    </row>
    <row r="311" spans="2:3" x14ac:dyDescent="0.3">
      <c r="B311" s="3" t="s">
        <v>385</v>
      </c>
      <c r="C311" s="54">
        <v>3659085.659</v>
      </c>
    </row>
    <row r="312" spans="2:3" x14ac:dyDescent="0.3">
      <c r="B312" s="3" t="s">
        <v>386</v>
      </c>
      <c r="C312" s="54">
        <v>3641956.07</v>
      </c>
    </row>
    <row r="313" spans="2:3" x14ac:dyDescent="0.3">
      <c r="B313" s="3" t="s">
        <v>387</v>
      </c>
      <c r="C313" s="54">
        <v>3639052.7</v>
      </c>
    </row>
    <row r="314" spans="2:3" x14ac:dyDescent="0.3">
      <c r="B314" s="3" t="s">
        <v>388</v>
      </c>
      <c r="C314" s="54">
        <v>3635607.98</v>
      </c>
    </row>
    <row r="315" spans="2:3" x14ac:dyDescent="0.3">
      <c r="B315" s="3" t="s">
        <v>389</v>
      </c>
      <c r="C315" s="54">
        <v>3630122.2</v>
      </c>
    </row>
    <row r="316" spans="2:3" x14ac:dyDescent="0.3">
      <c r="B316" s="3" t="s">
        <v>390</v>
      </c>
      <c r="C316" s="54">
        <v>3628435.99</v>
      </c>
    </row>
    <row r="317" spans="2:3" x14ac:dyDescent="0.3">
      <c r="B317" s="3" t="s">
        <v>391</v>
      </c>
      <c r="C317" s="54">
        <v>3624338.4589999998</v>
      </c>
    </row>
    <row r="318" spans="2:3" x14ac:dyDescent="0.3">
      <c r="B318" s="3" t="s">
        <v>392</v>
      </c>
      <c r="C318" s="54">
        <v>3623894.77</v>
      </c>
    </row>
    <row r="319" spans="2:3" x14ac:dyDescent="0.3">
      <c r="B319" s="3" t="s">
        <v>393</v>
      </c>
      <c r="C319" s="54">
        <v>3587012.06</v>
      </c>
    </row>
    <row r="320" spans="2:3" x14ac:dyDescent="0.3">
      <c r="B320" s="3" t="s">
        <v>394</v>
      </c>
      <c r="C320" s="54">
        <v>3575022.7510000002</v>
      </c>
    </row>
    <row r="321" spans="2:3" x14ac:dyDescent="0.3">
      <c r="B321" s="3" t="s">
        <v>395</v>
      </c>
      <c r="C321" s="54">
        <v>3571023.94</v>
      </c>
    </row>
    <row r="322" spans="2:3" x14ac:dyDescent="0.3">
      <c r="B322" s="3" t="s">
        <v>396</v>
      </c>
      <c r="C322" s="54">
        <v>3537644.31</v>
      </c>
    </row>
    <row r="323" spans="2:3" x14ac:dyDescent="0.3">
      <c r="B323" s="3" t="s">
        <v>397</v>
      </c>
      <c r="C323" s="54">
        <v>3533344.53</v>
      </c>
    </row>
    <row r="324" spans="2:3" x14ac:dyDescent="0.3">
      <c r="B324" s="3" t="s">
        <v>398</v>
      </c>
      <c r="C324" s="54">
        <v>3526610.3309999998</v>
      </c>
    </row>
    <row r="325" spans="2:3" ht="23" x14ac:dyDescent="0.3">
      <c r="B325" s="55" t="s">
        <v>399</v>
      </c>
      <c r="C325" s="54">
        <v>3505914.32</v>
      </c>
    </row>
    <row r="326" spans="2:3" x14ac:dyDescent="0.3">
      <c r="B326" s="3" t="s">
        <v>400</v>
      </c>
      <c r="C326" s="54">
        <v>3500756.76</v>
      </c>
    </row>
    <row r="327" spans="2:3" x14ac:dyDescent="0.3">
      <c r="B327" s="3" t="s">
        <v>401</v>
      </c>
      <c r="C327" s="54">
        <v>3493900.4249999998</v>
      </c>
    </row>
    <row r="328" spans="2:3" x14ac:dyDescent="0.3">
      <c r="B328" s="3" t="s">
        <v>402</v>
      </c>
      <c r="C328" s="54">
        <v>3450191.32</v>
      </c>
    </row>
    <row r="329" spans="2:3" x14ac:dyDescent="0.3">
      <c r="B329" s="3" t="s">
        <v>403</v>
      </c>
      <c r="C329" s="54">
        <v>3447100.5</v>
      </c>
    </row>
    <row r="330" spans="2:3" x14ac:dyDescent="0.3">
      <c r="B330" s="3" t="s">
        <v>404</v>
      </c>
      <c r="C330" s="54">
        <v>3432873.84</v>
      </c>
    </row>
    <row r="331" spans="2:3" x14ac:dyDescent="0.3">
      <c r="B331" s="3" t="s">
        <v>405</v>
      </c>
      <c r="C331" s="54">
        <v>3413019.96</v>
      </c>
    </row>
    <row r="332" spans="2:3" x14ac:dyDescent="0.3">
      <c r="B332" s="3" t="s">
        <v>406</v>
      </c>
      <c r="C332" s="54">
        <v>3408056.3369999998</v>
      </c>
    </row>
    <row r="333" spans="2:3" x14ac:dyDescent="0.3">
      <c r="B333" s="3" t="s">
        <v>407</v>
      </c>
      <c r="C333" s="54">
        <v>3399204.22</v>
      </c>
    </row>
    <row r="334" spans="2:3" x14ac:dyDescent="0.3">
      <c r="B334" s="3" t="s">
        <v>408</v>
      </c>
      <c r="C334" s="54">
        <v>3382349.62</v>
      </c>
    </row>
    <row r="335" spans="2:3" x14ac:dyDescent="0.3">
      <c r="B335" s="3" t="s">
        <v>409</v>
      </c>
      <c r="C335" s="54">
        <v>3362407.37</v>
      </c>
    </row>
    <row r="336" spans="2:3" x14ac:dyDescent="0.3">
      <c r="B336" s="3" t="s">
        <v>410</v>
      </c>
      <c r="C336" s="54">
        <v>3355180.18</v>
      </c>
    </row>
    <row r="337" spans="2:3" x14ac:dyDescent="0.3">
      <c r="B337" s="3" t="s">
        <v>411</v>
      </c>
      <c r="C337" s="54">
        <v>3353553.665</v>
      </c>
    </row>
    <row r="338" spans="2:3" x14ac:dyDescent="0.3">
      <c r="B338" s="3" t="s">
        <v>412</v>
      </c>
      <c r="C338" s="54">
        <v>3333195.54</v>
      </c>
    </row>
    <row r="339" spans="2:3" x14ac:dyDescent="0.3">
      <c r="B339" s="3" t="s">
        <v>413</v>
      </c>
      <c r="C339" s="54">
        <v>3328232.8369999998</v>
      </c>
    </row>
    <row r="340" spans="2:3" x14ac:dyDescent="0.3">
      <c r="B340" s="3" t="s">
        <v>414</v>
      </c>
      <c r="C340" s="54">
        <v>3303811.5449999999</v>
      </c>
    </row>
    <row r="341" spans="2:3" x14ac:dyDescent="0.3">
      <c r="B341" s="3" t="s">
        <v>415</v>
      </c>
      <c r="C341" s="54">
        <v>3302688.35</v>
      </c>
    </row>
    <row r="342" spans="2:3" x14ac:dyDescent="0.3">
      <c r="B342" s="3" t="s">
        <v>416</v>
      </c>
      <c r="C342" s="54">
        <v>3294986.62</v>
      </c>
    </row>
    <row r="343" spans="2:3" x14ac:dyDescent="0.3">
      <c r="B343" s="3" t="s">
        <v>417</v>
      </c>
      <c r="C343" s="54">
        <v>3269962.6519999998</v>
      </c>
    </row>
    <row r="344" spans="2:3" x14ac:dyDescent="0.3">
      <c r="B344" s="3" t="s">
        <v>418</v>
      </c>
      <c r="C344" s="54">
        <v>3260117.7</v>
      </c>
    </row>
    <row r="345" spans="2:3" x14ac:dyDescent="0.3">
      <c r="B345" s="3" t="s">
        <v>419</v>
      </c>
      <c r="C345" s="54">
        <v>3254148.65</v>
      </c>
    </row>
    <row r="346" spans="2:3" x14ac:dyDescent="0.3">
      <c r="B346" s="3" t="s">
        <v>420</v>
      </c>
      <c r="C346" s="54">
        <v>3251087.78</v>
      </c>
    </row>
    <row r="347" spans="2:3" x14ac:dyDescent="0.3">
      <c r="B347" s="3" t="s">
        <v>421</v>
      </c>
      <c r="C347" s="54">
        <v>3209921.31</v>
      </c>
    </row>
    <row r="348" spans="2:3" x14ac:dyDescent="0.3">
      <c r="B348" s="3" t="s">
        <v>422</v>
      </c>
      <c r="C348" s="54">
        <v>3208460.26</v>
      </c>
    </row>
    <row r="349" spans="2:3" x14ac:dyDescent="0.3">
      <c r="B349" s="3" t="s">
        <v>423</v>
      </c>
      <c r="C349" s="54">
        <v>3187439.3590000002</v>
      </c>
    </row>
    <row r="350" spans="2:3" x14ac:dyDescent="0.3">
      <c r="B350" s="3" t="s">
        <v>424</v>
      </c>
      <c r="C350" s="54">
        <v>3167984.88</v>
      </c>
    </row>
    <row r="351" spans="2:3" x14ac:dyDescent="0.3">
      <c r="B351" s="3" t="s">
        <v>425</v>
      </c>
      <c r="C351" s="54">
        <v>3167760.93</v>
      </c>
    </row>
    <row r="352" spans="2:3" x14ac:dyDescent="0.3">
      <c r="B352" s="3" t="s">
        <v>426</v>
      </c>
      <c r="C352" s="54">
        <v>3154732.71</v>
      </c>
    </row>
    <row r="353" spans="2:3" x14ac:dyDescent="0.3">
      <c r="B353" s="3" t="s">
        <v>427</v>
      </c>
      <c r="C353" s="54">
        <v>3140421.41</v>
      </c>
    </row>
    <row r="354" spans="2:3" x14ac:dyDescent="0.3">
      <c r="B354" s="3" t="s">
        <v>428</v>
      </c>
      <c r="C354" s="54">
        <v>3135934.08</v>
      </c>
    </row>
    <row r="355" spans="2:3" x14ac:dyDescent="0.3">
      <c r="B355" s="3" t="s">
        <v>429</v>
      </c>
      <c r="C355" s="54">
        <v>3135180.1060000001</v>
      </c>
    </row>
    <row r="356" spans="2:3" x14ac:dyDescent="0.3">
      <c r="B356" s="3" t="s">
        <v>430</v>
      </c>
      <c r="C356" s="54">
        <v>3133841.99</v>
      </c>
    </row>
    <row r="357" spans="2:3" x14ac:dyDescent="0.3">
      <c r="B357" s="3" t="s">
        <v>431</v>
      </c>
      <c r="C357" s="54">
        <v>3115229.1519999998</v>
      </c>
    </row>
    <row r="358" spans="2:3" ht="34.5" x14ac:dyDescent="0.3">
      <c r="B358" s="55" t="s">
        <v>432</v>
      </c>
      <c r="C358" s="54">
        <v>3107556.9</v>
      </c>
    </row>
    <row r="359" spans="2:3" x14ac:dyDescent="0.3">
      <c r="B359" s="3" t="s">
        <v>433</v>
      </c>
      <c r="C359" s="54">
        <v>3100784.0269999998</v>
      </c>
    </row>
    <row r="360" spans="2:3" x14ac:dyDescent="0.3">
      <c r="B360" s="3" t="s">
        <v>434</v>
      </c>
      <c r="C360" s="54">
        <v>3091766.2519999999</v>
      </c>
    </row>
    <row r="361" spans="2:3" x14ac:dyDescent="0.3">
      <c r="B361" s="3" t="s">
        <v>435</v>
      </c>
      <c r="C361" s="54">
        <v>3082547.17</v>
      </c>
    </row>
    <row r="362" spans="2:3" x14ac:dyDescent="0.3">
      <c r="B362" s="3" t="s">
        <v>436</v>
      </c>
      <c r="C362" s="54">
        <v>3081703.51</v>
      </c>
    </row>
    <row r="363" spans="2:3" x14ac:dyDescent="0.3">
      <c r="B363" s="3" t="s">
        <v>437</v>
      </c>
      <c r="C363" s="54">
        <v>3067181.31</v>
      </c>
    </row>
    <row r="364" spans="2:3" x14ac:dyDescent="0.3">
      <c r="B364" s="3" t="s">
        <v>438</v>
      </c>
      <c r="C364" s="54">
        <v>3059195.36</v>
      </c>
    </row>
    <row r="365" spans="2:3" x14ac:dyDescent="0.3">
      <c r="B365" s="3" t="s">
        <v>439</v>
      </c>
      <c r="C365" s="54">
        <v>3049972.16</v>
      </c>
    </row>
    <row r="366" spans="2:3" x14ac:dyDescent="0.3">
      <c r="B366" s="3" t="s">
        <v>440</v>
      </c>
      <c r="C366" s="54">
        <v>3039860.7230000002</v>
      </c>
    </row>
    <row r="367" spans="2:3" x14ac:dyDescent="0.3">
      <c r="B367" s="3" t="s">
        <v>441</v>
      </c>
      <c r="C367" s="54">
        <v>3031633.62</v>
      </c>
    </row>
    <row r="368" spans="2:3" x14ac:dyDescent="0.3">
      <c r="B368" s="3" t="s">
        <v>442</v>
      </c>
      <c r="C368" s="54">
        <v>3025935.14</v>
      </c>
    </row>
    <row r="369" spans="2:3" x14ac:dyDescent="0.3">
      <c r="B369" s="3" t="s">
        <v>443</v>
      </c>
      <c r="C369" s="54">
        <v>3025663.8730000001</v>
      </c>
    </row>
    <row r="370" spans="2:3" x14ac:dyDescent="0.3">
      <c r="B370" s="3" t="s">
        <v>444</v>
      </c>
      <c r="C370" s="54">
        <v>3020467.0449999999</v>
      </c>
    </row>
    <row r="371" spans="2:3" x14ac:dyDescent="0.3">
      <c r="B371" s="3" t="s">
        <v>445</v>
      </c>
      <c r="C371" s="54">
        <v>3018796.73</v>
      </c>
    </row>
    <row r="372" spans="2:3" x14ac:dyDescent="0.3">
      <c r="B372" s="3" t="s">
        <v>446</v>
      </c>
      <c r="C372" s="54">
        <v>3015659.338</v>
      </c>
    </row>
    <row r="373" spans="2:3" x14ac:dyDescent="0.3">
      <c r="B373" s="3" t="s">
        <v>447</v>
      </c>
      <c r="C373" s="54">
        <v>3014766.81</v>
      </c>
    </row>
    <row r="374" spans="2:3" x14ac:dyDescent="0.3">
      <c r="B374" s="3" t="s">
        <v>448</v>
      </c>
      <c r="C374" s="54">
        <v>2998269.79</v>
      </c>
    </row>
    <row r="375" spans="2:3" x14ac:dyDescent="0.3">
      <c r="B375" s="3" t="s">
        <v>449</v>
      </c>
      <c r="C375" s="54">
        <v>2993848.57</v>
      </c>
    </row>
    <row r="376" spans="2:3" x14ac:dyDescent="0.3">
      <c r="B376" s="3" t="s">
        <v>450</v>
      </c>
      <c r="C376" s="54">
        <v>2989880.45</v>
      </c>
    </row>
    <row r="377" spans="2:3" x14ac:dyDescent="0.3">
      <c r="B377" s="3" t="s">
        <v>451</v>
      </c>
      <c r="C377" s="54">
        <v>2957506.1379999998</v>
      </c>
    </row>
    <row r="378" spans="2:3" x14ac:dyDescent="0.3">
      <c r="B378" s="3" t="s">
        <v>452</v>
      </c>
      <c r="C378" s="54">
        <v>2949414.926</v>
      </c>
    </row>
    <row r="379" spans="2:3" x14ac:dyDescent="0.3">
      <c r="B379" s="3" t="s">
        <v>453</v>
      </c>
      <c r="C379" s="54">
        <v>2932027.69</v>
      </c>
    </row>
    <row r="380" spans="2:3" x14ac:dyDescent="0.3">
      <c r="B380" s="3" t="s">
        <v>454</v>
      </c>
      <c r="C380" s="54">
        <v>2917489.34</v>
      </c>
    </row>
    <row r="381" spans="2:3" x14ac:dyDescent="0.3">
      <c r="B381" s="3" t="s">
        <v>455</v>
      </c>
      <c r="C381" s="54">
        <v>2915987.1</v>
      </c>
    </row>
    <row r="382" spans="2:3" x14ac:dyDescent="0.3">
      <c r="B382" s="3" t="s">
        <v>456</v>
      </c>
      <c r="C382" s="54">
        <v>2909606.824</v>
      </c>
    </row>
    <row r="383" spans="2:3" x14ac:dyDescent="0.3">
      <c r="B383" s="3" t="s">
        <v>457</v>
      </c>
      <c r="C383" s="54">
        <v>2892782.28</v>
      </c>
    </row>
    <row r="384" spans="2:3" x14ac:dyDescent="0.3">
      <c r="B384" s="3" t="s">
        <v>458</v>
      </c>
      <c r="C384" s="54">
        <v>2885798.18</v>
      </c>
    </row>
    <row r="385" spans="2:3" x14ac:dyDescent="0.3">
      <c r="B385" s="3" t="s">
        <v>459</v>
      </c>
      <c r="C385" s="54">
        <v>2877401.148</v>
      </c>
    </row>
    <row r="386" spans="2:3" x14ac:dyDescent="0.3">
      <c r="B386" s="3" t="s">
        <v>460</v>
      </c>
      <c r="C386" s="54">
        <v>2872640.5720000002</v>
      </c>
    </row>
    <row r="387" spans="2:3" x14ac:dyDescent="0.3">
      <c r="B387" s="3" t="s">
        <v>461</v>
      </c>
      <c r="C387" s="54">
        <v>2858139.5</v>
      </c>
    </row>
    <row r="388" spans="2:3" x14ac:dyDescent="0.3">
      <c r="B388" s="3" t="s">
        <v>462</v>
      </c>
      <c r="C388" s="54">
        <v>2813999.56</v>
      </c>
    </row>
    <row r="389" spans="2:3" x14ac:dyDescent="0.3">
      <c r="B389" s="3" t="s">
        <v>463</v>
      </c>
      <c r="C389" s="54">
        <v>2810374.86</v>
      </c>
    </row>
    <row r="390" spans="2:3" x14ac:dyDescent="0.3">
      <c r="B390" s="3" t="s">
        <v>464</v>
      </c>
      <c r="C390" s="54">
        <v>2808166.54</v>
      </c>
    </row>
    <row r="391" spans="2:3" x14ac:dyDescent="0.3">
      <c r="B391" s="3" t="s">
        <v>465</v>
      </c>
      <c r="C391" s="54">
        <v>2798161.55</v>
      </c>
    </row>
    <row r="392" spans="2:3" x14ac:dyDescent="0.3">
      <c r="B392" s="3" t="s">
        <v>466</v>
      </c>
      <c r="C392" s="54">
        <v>2778638.38</v>
      </c>
    </row>
    <row r="393" spans="2:3" x14ac:dyDescent="0.3">
      <c r="B393" s="3" t="s">
        <v>467</v>
      </c>
      <c r="C393" s="54">
        <v>2776214.1439999999</v>
      </c>
    </row>
    <row r="394" spans="2:3" x14ac:dyDescent="0.3">
      <c r="B394" s="3" t="s">
        <v>468</v>
      </c>
      <c r="C394" s="54">
        <v>2745850.49</v>
      </c>
    </row>
    <row r="395" spans="2:3" x14ac:dyDescent="0.3">
      <c r="B395" s="3" t="s">
        <v>469</v>
      </c>
      <c r="C395" s="54">
        <v>2730402.97</v>
      </c>
    </row>
    <row r="396" spans="2:3" x14ac:dyDescent="0.3">
      <c r="B396" s="3" t="s">
        <v>470</v>
      </c>
      <c r="C396" s="54">
        <v>2720566.1189999999</v>
      </c>
    </row>
    <row r="397" spans="2:3" x14ac:dyDescent="0.3">
      <c r="B397" s="3" t="s">
        <v>471</v>
      </c>
      <c r="C397" s="54">
        <v>2718004.426</v>
      </c>
    </row>
    <row r="398" spans="2:3" x14ac:dyDescent="0.3">
      <c r="B398" s="3" t="s">
        <v>472</v>
      </c>
      <c r="C398" s="54">
        <v>2706381.165</v>
      </c>
    </row>
    <row r="399" spans="2:3" x14ac:dyDescent="0.3">
      <c r="B399" s="3" t="s">
        <v>473</v>
      </c>
      <c r="C399" s="54">
        <v>2702549.3020000001</v>
      </c>
    </row>
    <row r="400" spans="2:3" x14ac:dyDescent="0.3">
      <c r="B400" s="3" t="s">
        <v>474</v>
      </c>
      <c r="C400" s="54">
        <v>2701279.4509999999</v>
      </c>
    </row>
    <row r="401" spans="2:3" x14ac:dyDescent="0.3">
      <c r="B401" s="3" t="s">
        <v>475</v>
      </c>
      <c r="C401" s="54">
        <v>2684821.72</v>
      </c>
    </row>
    <row r="402" spans="2:3" x14ac:dyDescent="0.3">
      <c r="B402" s="3" t="s">
        <v>476</v>
      </c>
      <c r="C402" s="54">
        <v>2677174.42</v>
      </c>
    </row>
    <row r="403" spans="2:3" x14ac:dyDescent="0.3">
      <c r="B403" s="3" t="s">
        <v>477</v>
      </c>
      <c r="C403" s="54">
        <v>2663785.9210000001</v>
      </c>
    </row>
    <row r="404" spans="2:3" x14ac:dyDescent="0.3">
      <c r="B404" s="3" t="s">
        <v>478</v>
      </c>
      <c r="C404" s="54">
        <v>2661698.02</v>
      </c>
    </row>
    <row r="405" spans="2:3" x14ac:dyDescent="0.3">
      <c r="B405" s="3" t="s">
        <v>479</v>
      </c>
      <c r="C405" s="54">
        <v>2647151.9700000002</v>
      </c>
    </row>
    <row r="406" spans="2:3" x14ac:dyDescent="0.3">
      <c r="B406" s="3" t="s">
        <v>480</v>
      </c>
      <c r="C406" s="54">
        <v>2640147.4</v>
      </c>
    </row>
    <row r="407" spans="2:3" x14ac:dyDescent="0.3">
      <c r="B407" s="3" t="s">
        <v>481</v>
      </c>
      <c r="C407" s="54">
        <v>2636754.2999999998</v>
      </c>
    </row>
    <row r="408" spans="2:3" x14ac:dyDescent="0.3">
      <c r="B408" s="3" t="s">
        <v>482</v>
      </c>
      <c r="C408" s="54">
        <v>2634597.7480000001</v>
      </c>
    </row>
    <row r="409" spans="2:3" x14ac:dyDescent="0.3">
      <c r="B409" s="3" t="s">
        <v>483</v>
      </c>
      <c r="C409" s="54">
        <v>2606327.2999999998</v>
      </c>
    </row>
    <row r="410" spans="2:3" x14ac:dyDescent="0.3">
      <c r="B410" s="3" t="s">
        <v>484</v>
      </c>
      <c r="C410" s="54">
        <v>2597509.37</v>
      </c>
    </row>
    <row r="411" spans="2:3" x14ac:dyDescent="0.3">
      <c r="B411" s="3" t="s">
        <v>485</v>
      </c>
      <c r="C411" s="54">
        <v>2585840.1860000002</v>
      </c>
    </row>
    <row r="412" spans="2:3" x14ac:dyDescent="0.3">
      <c r="B412" s="3" t="s">
        <v>486</v>
      </c>
      <c r="C412" s="54">
        <v>2585834.0359999998</v>
      </c>
    </row>
    <row r="413" spans="2:3" x14ac:dyDescent="0.3">
      <c r="B413" s="3" t="s">
        <v>487</v>
      </c>
      <c r="C413" s="54">
        <v>2585542.29</v>
      </c>
    </row>
    <row r="414" spans="2:3" x14ac:dyDescent="0.3">
      <c r="B414" s="3" t="s">
        <v>488</v>
      </c>
      <c r="C414" s="54">
        <v>2576069.27</v>
      </c>
    </row>
    <row r="415" spans="2:3" x14ac:dyDescent="0.3">
      <c r="B415" s="3" t="s">
        <v>489</v>
      </c>
      <c r="C415" s="54">
        <v>2561441.7200000002</v>
      </c>
    </row>
    <row r="416" spans="2:3" x14ac:dyDescent="0.3">
      <c r="B416" s="3" t="s">
        <v>490</v>
      </c>
      <c r="C416" s="54">
        <v>2559673.4900000002</v>
      </c>
    </row>
    <row r="417" spans="2:3" x14ac:dyDescent="0.3">
      <c r="B417" s="3" t="s">
        <v>491</v>
      </c>
      <c r="C417" s="54">
        <v>2557237.5819999999</v>
      </c>
    </row>
    <row r="418" spans="2:3" x14ac:dyDescent="0.3">
      <c r="B418" s="3" t="s">
        <v>492</v>
      </c>
      <c r="C418" s="54">
        <v>2544465.79</v>
      </c>
    </row>
    <row r="419" spans="2:3" x14ac:dyDescent="0.3">
      <c r="B419" s="3" t="s">
        <v>493</v>
      </c>
      <c r="C419" s="54">
        <v>2540964.9070000001</v>
      </c>
    </row>
    <row r="420" spans="2:3" x14ac:dyDescent="0.3">
      <c r="B420" s="3" t="s">
        <v>494</v>
      </c>
      <c r="C420" s="54">
        <v>2523149.14</v>
      </c>
    </row>
    <row r="421" spans="2:3" x14ac:dyDescent="0.3">
      <c r="B421" s="3" t="s">
        <v>495</v>
      </c>
      <c r="C421" s="54">
        <v>2507235.5440000002</v>
      </c>
    </row>
    <row r="422" spans="2:3" x14ac:dyDescent="0.3">
      <c r="B422" s="3" t="s">
        <v>496</v>
      </c>
      <c r="C422" s="54">
        <v>2503986.0839999998</v>
      </c>
    </row>
    <row r="423" spans="2:3" x14ac:dyDescent="0.3">
      <c r="B423" s="3" t="s">
        <v>497</v>
      </c>
      <c r="C423" s="54">
        <v>2498889.6800000002</v>
      </c>
    </row>
    <row r="424" spans="2:3" x14ac:dyDescent="0.3">
      <c r="B424" s="3" t="s">
        <v>498</v>
      </c>
      <c r="C424" s="54">
        <v>2495235.9500000002</v>
      </c>
    </row>
    <row r="425" spans="2:3" x14ac:dyDescent="0.3">
      <c r="B425" s="3" t="s">
        <v>499</v>
      </c>
      <c r="C425" s="54">
        <v>2490696.7999999998</v>
      </c>
    </row>
    <row r="426" spans="2:3" x14ac:dyDescent="0.3">
      <c r="B426" s="3" t="s">
        <v>500</v>
      </c>
      <c r="C426" s="54">
        <v>2490105.37</v>
      </c>
    </row>
    <row r="427" spans="2:3" x14ac:dyDescent="0.3">
      <c r="B427" s="3" t="s">
        <v>501</v>
      </c>
      <c r="C427" s="54">
        <v>2484470.0290000001</v>
      </c>
    </row>
    <row r="428" spans="2:3" x14ac:dyDescent="0.3">
      <c r="B428" s="3" t="s">
        <v>502</v>
      </c>
      <c r="C428" s="54">
        <v>2478970.31</v>
      </c>
    </row>
    <row r="429" spans="2:3" x14ac:dyDescent="0.3">
      <c r="B429" s="3" t="s">
        <v>503</v>
      </c>
      <c r="C429" s="54">
        <v>2478434.19</v>
      </c>
    </row>
    <row r="430" spans="2:3" x14ac:dyDescent="0.3">
      <c r="B430" s="3" t="s">
        <v>504</v>
      </c>
      <c r="C430" s="54">
        <v>2472932.395</v>
      </c>
    </row>
    <row r="431" spans="2:3" x14ac:dyDescent="0.3">
      <c r="B431" s="3" t="s">
        <v>505</v>
      </c>
      <c r="C431" s="54">
        <v>2468988.1770000001</v>
      </c>
    </row>
    <row r="432" spans="2:3" x14ac:dyDescent="0.3">
      <c r="B432" s="3" t="s">
        <v>506</v>
      </c>
      <c r="C432" s="54">
        <v>2465910.0129999998</v>
      </c>
    </row>
    <row r="433" spans="2:3" x14ac:dyDescent="0.3">
      <c r="B433" s="3" t="s">
        <v>507</v>
      </c>
      <c r="C433" s="54">
        <v>2465505.7089999998</v>
      </c>
    </row>
    <row r="434" spans="2:3" x14ac:dyDescent="0.3">
      <c r="B434" s="3" t="s">
        <v>508</v>
      </c>
      <c r="C434" s="54">
        <v>2452834.96</v>
      </c>
    </row>
    <row r="435" spans="2:3" x14ac:dyDescent="0.3">
      <c r="B435" s="3" t="s">
        <v>509</v>
      </c>
      <c r="C435" s="54">
        <v>2452701.3199999998</v>
      </c>
    </row>
    <row r="436" spans="2:3" x14ac:dyDescent="0.3">
      <c r="B436" s="3" t="s">
        <v>510</v>
      </c>
      <c r="C436" s="54">
        <v>2441945.08</v>
      </c>
    </row>
    <row r="437" spans="2:3" x14ac:dyDescent="0.3">
      <c r="B437" s="3" t="s">
        <v>511</v>
      </c>
      <c r="C437" s="54">
        <v>2440041.87</v>
      </c>
    </row>
    <row r="438" spans="2:3" x14ac:dyDescent="0.3">
      <c r="B438" s="3" t="s">
        <v>512</v>
      </c>
      <c r="C438" s="54">
        <v>2437899.58</v>
      </c>
    </row>
    <row r="439" spans="2:3" x14ac:dyDescent="0.3">
      <c r="B439" s="3" t="s">
        <v>513</v>
      </c>
      <c r="C439" s="54">
        <v>2427921.23</v>
      </c>
    </row>
    <row r="440" spans="2:3" x14ac:dyDescent="0.3">
      <c r="B440" s="3" t="s">
        <v>514</v>
      </c>
      <c r="C440" s="54">
        <v>2427389.5099999998</v>
      </c>
    </row>
    <row r="441" spans="2:3" x14ac:dyDescent="0.3">
      <c r="B441" s="3" t="s">
        <v>515</v>
      </c>
      <c r="C441" s="54">
        <v>2421673.0099999998</v>
      </c>
    </row>
    <row r="442" spans="2:3" x14ac:dyDescent="0.3">
      <c r="B442" s="3" t="s">
        <v>516</v>
      </c>
      <c r="C442" s="54">
        <v>2421391.7799999998</v>
      </c>
    </row>
    <row r="443" spans="2:3" x14ac:dyDescent="0.3">
      <c r="B443" s="3" t="s">
        <v>517</v>
      </c>
      <c r="C443" s="54">
        <v>2412406.59</v>
      </c>
    </row>
    <row r="444" spans="2:3" x14ac:dyDescent="0.3">
      <c r="B444" s="3" t="s">
        <v>518</v>
      </c>
      <c r="C444" s="54">
        <v>2404149.59</v>
      </c>
    </row>
    <row r="445" spans="2:3" x14ac:dyDescent="0.3">
      <c r="B445" s="3" t="s">
        <v>519</v>
      </c>
      <c r="C445" s="54">
        <v>2366048.1039999998</v>
      </c>
    </row>
    <row r="446" spans="2:3" x14ac:dyDescent="0.3">
      <c r="B446" s="3" t="s">
        <v>520</v>
      </c>
      <c r="C446" s="54">
        <v>2361436.301</v>
      </c>
    </row>
    <row r="447" spans="2:3" x14ac:dyDescent="0.3">
      <c r="B447" s="3" t="s">
        <v>521</v>
      </c>
      <c r="C447" s="54">
        <v>2352500.034</v>
      </c>
    </row>
    <row r="448" spans="2:3" x14ac:dyDescent="0.3">
      <c r="B448" s="3" t="s">
        <v>522</v>
      </c>
      <c r="C448" s="54">
        <v>2352400.36</v>
      </c>
    </row>
    <row r="449" spans="2:3" x14ac:dyDescent="0.3">
      <c r="B449" s="3" t="s">
        <v>523</v>
      </c>
      <c r="C449" s="54">
        <v>2346915.33</v>
      </c>
    </row>
    <row r="450" spans="2:3" ht="34.5" x14ac:dyDescent="0.3">
      <c r="B450" s="55" t="s">
        <v>524</v>
      </c>
      <c r="C450" s="54">
        <v>2345535.9640000002</v>
      </c>
    </row>
    <row r="451" spans="2:3" x14ac:dyDescent="0.3">
      <c r="B451" s="3" t="s">
        <v>525</v>
      </c>
      <c r="C451" s="54">
        <v>2335268.7889999999</v>
      </c>
    </row>
    <row r="452" spans="2:3" x14ac:dyDescent="0.3">
      <c r="B452" s="3" t="s">
        <v>526</v>
      </c>
      <c r="C452" s="54">
        <v>2331739.34</v>
      </c>
    </row>
    <row r="453" spans="2:3" x14ac:dyDescent="0.3">
      <c r="B453" s="3" t="s">
        <v>527</v>
      </c>
      <c r="C453" s="54">
        <v>2320754.0699999998</v>
      </c>
    </row>
    <row r="454" spans="2:3" x14ac:dyDescent="0.3">
      <c r="B454" s="3" t="s">
        <v>528</v>
      </c>
      <c r="C454" s="54">
        <v>2316594.077</v>
      </c>
    </row>
    <row r="455" spans="2:3" x14ac:dyDescent="0.3">
      <c r="B455" s="3" t="s">
        <v>529</v>
      </c>
      <c r="C455" s="54">
        <v>2314034.64</v>
      </c>
    </row>
    <row r="456" spans="2:3" x14ac:dyDescent="0.3">
      <c r="B456" s="3" t="s">
        <v>530</v>
      </c>
      <c r="C456" s="54">
        <v>2304981.923</v>
      </c>
    </row>
    <row r="457" spans="2:3" x14ac:dyDescent="0.3">
      <c r="B457" s="3" t="s">
        <v>531</v>
      </c>
      <c r="C457" s="54">
        <v>2299968.949</v>
      </c>
    </row>
    <row r="458" spans="2:3" x14ac:dyDescent="0.3">
      <c r="B458" s="3" t="s">
        <v>532</v>
      </c>
      <c r="C458" s="54">
        <v>2294488.58</v>
      </c>
    </row>
    <row r="459" spans="2:3" x14ac:dyDescent="0.3">
      <c r="B459" s="3" t="s">
        <v>533</v>
      </c>
      <c r="C459" s="54">
        <v>2291252.81</v>
      </c>
    </row>
    <row r="460" spans="2:3" x14ac:dyDescent="0.3">
      <c r="B460" s="3" t="s">
        <v>534</v>
      </c>
      <c r="C460" s="54">
        <v>2277788.39</v>
      </c>
    </row>
    <row r="461" spans="2:3" x14ac:dyDescent="0.3">
      <c r="B461" s="3" t="s">
        <v>535</v>
      </c>
      <c r="C461" s="54">
        <v>2265342.87</v>
      </c>
    </row>
    <row r="462" spans="2:3" x14ac:dyDescent="0.3">
      <c r="B462" s="3" t="s">
        <v>536</v>
      </c>
      <c r="C462" s="54">
        <v>2261660.7999999998</v>
      </c>
    </row>
    <row r="463" spans="2:3" x14ac:dyDescent="0.3">
      <c r="B463" s="3" t="s">
        <v>537</v>
      </c>
      <c r="C463" s="54">
        <v>2261446.38</v>
      </c>
    </row>
    <row r="464" spans="2:3" x14ac:dyDescent="0.3">
      <c r="B464" s="3" t="s">
        <v>538</v>
      </c>
      <c r="C464" s="54">
        <v>2258354.17</v>
      </c>
    </row>
    <row r="465" spans="2:3" x14ac:dyDescent="0.3">
      <c r="B465" s="3" t="s">
        <v>539</v>
      </c>
      <c r="C465" s="54">
        <v>2257053.5</v>
      </c>
    </row>
    <row r="466" spans="2:3" x14ac:dyDescent="0.3">
      <c r="B466" s="3" t="s">
        <v>540</v>
      </c>
      <c r="C466" s="54">
        <v>2252560.13</v>
      </c>
    </row>
    <row r="467" spans="2:3" x14ac:dyDescent="0.3">
      <c r="B467" s="3" t="s">
        <v>541</v>
      </c>
      <c r="C467" s="54">
        <v>2246571.1</v>
      </c>
    </row>
    <row r="468" spans="2:3" x14ac:dyDescent="0.3">
      <c r="B468" s="3" t="s">
        <v>542</v>
      </c>
      <c r="C468" s="54">
        <v>2226268.35</v>
      </c>
    </row>
    <row r="469" spans="2:3" x14ac:dyDescent="0.3">
      <c r="B469" s="3" t="s">
        <v>543</v>
      </c>
      <c r="C469" s="54">
        <v>2219764.91</v>
      </c>
    </row>
    <row r="470" spans="2:3" x14ac:dyDescent="0.3">
      <c r="B470" s="3" t="s">
        <v>544</v>
      </c>
      <c r="C470" s="54">
        <v>2218695.5699999998</v>
      </c>
    </row>
    <row r="471" spans="2:3" x14ac:dyDescent="0.3">
      <c r="B471" s="3" t="s">
        <v>545</v>
      </c>
      <c r="C471" s="54">
        <v>2216727.6630000002</v>
      </c>
    </row>
    <row r="472" spans="2:3" x14ac:dyDescent="0.3">
      <c r="B472" s="3" t="s">
        <v>546</v>
      </c>
      <c r="C472" s="54">
        <v>2210379.4700000002</v>
      </c>
    </row>
    <row r="473" spans="2:3" x14ac:dyDescent="0.3">
      <c r="B473" s="3" t="s">
        <v>547</v>
      </c>
      <c r="C473" s="54">
        <v>2200780.9219999998</v>
      </c>
    </row>
    <row r="474" spans="2:3" x14ac:dyDescent="0.3">
      <c r="B474" s="3" t="s">
        <v>548</v>
      </c>
      <c r="C474" s="54">
        <v>2198052.4139999999</v>
      </c>
    </row>
    <row r="475" spans="2:3" x14ac:dyDescent="0.3">
      <c r="B475" s="3" t="s">
        <v>549</v>
      </c>
      <c r="C475" s="54">
        <v>2195107.23</v>
      </c>
    </row>
    <row r="476" spans="2:3" x14ac:dyDescent="0.3">
      <c r="B476" s="3" t="s">
        <v>550</v>
      </c>
      <c r="C476" s="54">
        <v>2185219.5040000002</v>
      </c>
    </row>
    <row r="477" spans="2:3" x14ac:dyDescent="0.3">
      <c r="B477" s="3" t="s">
        <v>551</v>
      </c>
      <c r="C477" s="54">
        <v>2184111.9700000002</v>
      </c>
    </row>
    <row r="478" spans="2:3" x14ac:dyDescent="0.3">
      <c r="B478" s="3" t="s">
        <v>552</v>
      </c>
      <c r="C478" s="54">
        <v>2180260.4010000001</v>
      </c>
    </row>
    <row r="479" spans="2:3" x14ac:dyDescent="0.3">
      <c r="B479" s="3" t="s">
        <v>553</v>
      </c>
      <c r="C479" s="54">
        <v>2173416.1</v>
      </c>
    </row>
    <row r="480" spans="2:3" x14ac:dyDescent="0.3">
      <c r="B480" s="3" t="s">
        <v>554</v>
      </c>
      <c r="C480" s="54">
        <v>2173317.9700000002</v>
      </c>
    </row>
    <row r="481" spans="2:3" x14ac:dyDescent="0.3">
      <c r="B481" s="3" t="s">
        <v>555</v>
      </c>
      <c r="C481" s="54">
        <v>2167185.12</v>
      </c>
    </row>
    <row r="482" spans="2:3" x14ac:dyDescent="0.3">
      <c r="B482" s="3" t="s">
        <v>556</v>
      </c>
      <c r="C482" s="54">
        <v>2155522.87</v>
      </c>
    </row>
    <row r="483" spans="2:3" x14ac:dyDescent="0.3">
      <c r="B483" s="3" t="s">
        <v>557</v>
      </c>
      <c r="C483" s="54">
        <v>2140434.06</v>
      </c>
    </row>
    <row r="484" spans="2:3" x14ac:dyDescent="0.3">
      <c r="B484" s="3" t="s">
        <v>558</v>
      </c>
      <c r="C484" s="54">
        <v>2139357.91</v>
      </c>
    </row>
    <row r="485" spans="2:3" x14ac:dyDescent="0.3">
      <c r="B485" s="3" t="s">
        <v>559</v>
      </c>
      <c r="C485" s="54">
        <v>2132854.5109999999</v>
      </c>
    </row>
    <row r="486" spans="2:3" x14ac:dyDescent="0.3">
      <c r="B486" s="3" t="s">
        <v>560</v>
      </c>
      <c r="C486" s="54">
        <v>2131185.0499999998</v>
      </c>
    </row>
    <row r="487" spans="2:3" x14ac:dyDescent="0.3">
      <c r="B487" s="3" t="s">
        <v>561</v>
      </c>
      <c r="C487" s="54">
        <v>2128639.4</v>
      </c>
    </row>
    <row r="488" spans="2:3" x14ac:dyDescent="0.3">
      <c r="B488" s="3" t="s">
        <v>562</v>
      </c>
      <c r="C488" s="54">
        <v>2126908.9939999999</v>
      </c>
    </row>
    <row r="489" spans="2:3" x14ac:dyDescent="0.3">
      <c r="B489" s="3" t="s">
        <v>563</v>
      </c>
      <c r="C489" s="54">
        <v>2125159.15</v>
      </c>
    </row>
    <row r="490" spans="2:3" x14ac:dyDescent="0.3">
      <c r="B490" s="3" t="s">
        <v>564</v>
      </c>
      <c r="C490" s="54">
        <v>2119519.7080000001</v>
      </c>
    </row>
    <row r="491" spans="2:3" x14ac:dyDescent="0.3">
      <c r="B491" s="3" t="s">
        <v>565</v>
      </c>
      <c r="C491" s="54">
        <v>2114284.56</v>
      </c>
    </row>
    <row r="492" spans="2:3" x14ac:dyDescent="0.3">
      <c r="B492" s="3" t="s">
        <v>566</v>
      </c>
      <c r="C492" s="54">
        <v>2109175.2999999998</v>
      </c>
    </row>
    <row r="493" spans="2:3" x14ac:dyDescent="0.3">
      <c r="B493" s="3" t="s">
        <v>567</v>
      </c>
      <c r="C493" s="54">
        <v>2109149.1179999998</v>
      </c>
    </row>
    <row r="494" spans="2:3" x14ac:dyDescent="0.3">
      <c r="B494" s="3" t="s">
        <v>568</v>
      </c>
      <c r="C494" s="54">
        <v>2107264.15</v>
      </c>
    </row>
    <row r="495" spans="2:3" x14ac:dyDescent="0.3">
      <c r="B495" s="3" t="s">
        <v>569</v>
      </c>
      <c r="C495" s="54">
        <v>2092331.0719999999</v>
      </c>
    </row>
    <row r="496" spans="2:3" x14ac:dyDescent="0.3">
      <c r="B496" s="3" t="s">
        <v>570</v>
      </c>
      <c r="C496" s="54">
        <v>2090518.96</v>
      </c>
    </row>
    <row r="497" spans="2:3" x14ac:dyDescent="0.3">
      <c r="B497" s="3" t="s">
        <v>571</v>
      </c>
      <c r="C497" s="54">
        <v>2084901.395</v>
      </c>
    </row>
    <row r="498" spans="2:3" x14ac:dyDescent="0.3">
      <c r="B498" s="3" t="s">
        <v>572</v>
      </c>
      <c r="C498" s="54">
        <v>2073716.486</v>
      </c>
    </row>
    <row r="499" spans="2:3" x14ac:dyDescent="0.3">
      <c r="B499" s="3" t="s">
        <v>573</v>
      </c>
      <c r="C499" s="54">
        <v>2068062.0649999999</v>
      </c>
    </row>
    <row r="500" spans="2:3" x14ac:dyDescent="0.3">
      <c r="B500" s="3" t="s">
        <v>574</v>
      </c>
      <c r="C500" s="54">
        <v>2065664.57</v>
      </c>
    </row>
    <row r="501" spans="2:3" x14ac:dyDescent="0.3">
      <c r="B501" s="3" t="s">
        <v>575</v>
      </c>
      <c r="C501" s="54">
        <v>2060100.415</v>
      </c>
    </row>
    <row r="502" spans="2:3" x14ac:dyDescent="0.3">
      <c r="B502" s="3" t="s">
        <v>576</v>
      </c>
      <c r="C502" s="54">
        <v>2057587.925</v>
      </c>
    </row>
    <row r="503" spans="2:3" x14ac:dyDescent="0.3">
      <c r="B503" s="3" t="s">
        <v>577</v>
      </c>
      <c r="C503" s="54">
        <v>2055204.96</v>
      </c>
    </row>
    <row r="504" spans="2:3" x14ac:dyDescent="0.3">
      <c r="B504" s="3" t="s">
        <v>578</v>
      </c>
      <c r="C504" s="54">
        <v>2037396.3</v>
      </c>
    </row>
    <row r="505" spans="2:3" x14ac:dyDescent="0.3">
      <c r="B505" s="3" t="s">
        <v>579</v>
      </c>
      <c r="C505" s="54">
        <v>2028668.61</v>
      </c>
    </row>
    <row r="506" spans="2:3" x14ac:dyDescent="0.3">
      <c r="B506" s="3" t="s">
        <v>580</v>
      </c>
      <c r="C506" s="54">
        <v>2025966.01</v>
      </c>
    </row>
    <row r="507" spans="2:3" x14ac:dyDescent="0.3">
      <c r="B507" s="3" t="s">
        <v>581</v>
      </c>
      <c r="C507" s="54">
        <v>2023363.22</v>
      </c>
    </row>
    <row r="508" spans="2:3" x14ac:dyDescent="0.3">
      <c r="B508" s="3" t="s">
        <v>582</v>
      </c>
      <c r="C508" s="54">
        <v>2008973.7</v>
      </c>
    </row>
    <row r="509" spans="2:3" x14ac:dyDescent="0.3">
      <c r="B509" s="3" t="s">
        <v>583</v>
      </c>
      <c r="C509" s="54">
        <v>1979655.7579999999</v>
      </c>
    </row>
    <row r="510" spans="2:3" x14ac:dyDescent="0.3">
      <c r="B510" s="3" t="s">
        <v>584</v>
      </c>
      <c r="C510" s="54">
        <v>1976236.335</v>
      </c>
    </row>
    <row r="511" spans="2:3" x14ac:dyDescent="0.3">
      <c r="B511" s="3" t="s">
        <v>585</v>
      </c>
      <c r="C511" s="54">
        <v>1974308.4</v>
      </c>
    </row>
    <row r="512" spans="2:3" x14ac:dyDescent="0.3">
      <c r="B512" s="3" t="s">
        <v>586</v>
      </c>
      <c r="C512" s="54">
        <v>1973577.0149999999</v>
      </c>
    </row>
    <row r="513" spans="2:3" x14ac:dyDescent="0.3">
      <c r="B513" s="3" t="s">
        <v>587</v>
      </c>
      <c r="C513" s="54">
        <v>1969416.094</v>
      </c>
    </row>
    <row r="514" spans="2:3" x14ac:dyDescent="0.3">
      <c r="B514" s="3" t="s">
        <v>588</v>
      </c>
      <c r="C514" s="54">
        <v>1965626.89</v>
      </c>
    </row>
    <row r="515" spans="2:3" x14ac:dyDescent="0.3">
      <c r="B515" s="3" t="s">
        <v>589</v>
      </c>
      <c r="C515" s="54">
        <v>1958799.06</v>
      </c>
    </row>
    <row r="516" spans="2:3" x14ac:dyDescent="0.3">
      <c r="B516" s="3" t="s">
        <v>590</v>
      </c>
      <c r="C516" s="54">
        <v>1958439.17</v>
      </c>
    </row>
    <row r="517" spans="2:3" x14ac:dyDescent="0.3">
      <c r="B517" s="3" t="s">
        <v>591</v>
      </c>
      <c r="C517" s="54">
        <v>1956527.1710000001</v>
      </c>
    </row>
    <row r="518" spans="2:3" x14ac:dyDescent="0.3">
      <c r="B518" s="3" t="s">
        <v>592</v>
      </c>
      <c r="C518" s="54">
        <v>1955068.82</v>
      </c>
    </row>
    <row r="519" spans="2:3" x14ac:dyDescent="0.3">
      <c r="B519" s="3" t="s">
        <v>593</v>
      </c>
      <c r="C519" s="54">
        <v>1954589.69</v>
      </c>
    </row>
    <row r="520" spans="2:3" x14ac:dyDescent="0.3">
      <c r="B520" s="3" t="s">
        <v>594</v>
      </c>
      <c r="C520" s="54">
        <v>1953471.216</v>
      </c>
    </row>
    <row r="521" spans="2:3" x14ac:dyDescent="0.3">
      <c r="B521" s="3" t="s">
        <v>595</v>
      </c>
      <c r="C521" s="54">
        <v>1944402.7350000001</v>
      </c>
    </row>
    <row r="522" spans="2:3" x14ac:dyDescent="0.3">
      <c r="B522" s="3" t="s">
        <v>596</v>
      </c>
      <c r="C522" s="54">
        <v>1940580.77</v>
      </c>
    </row>
    <row r="523" spans="2:3" x14ac:dyDescent="0.3">
      <c r="B523" s="3" t="s">
        <v>597</v>
      </c>
      <c r="C523" s="54">
        <v>1940163.46</v>
      </c>
    </row>
    <row r="524" spans="2:3" x14ac:dyDescent="0.3">
      <c r="B524" s="3" t="s">
        <v>598</v>
      </c>
      <c r="C524" s="54">
        <v>1940040.9820000001</v>
      </c>
    </row>
    <row r="525" spans="2:3" x14ac:dyDescent="0.3">
      <c r="B525" s="3" t="s">
        <v>599</v>
      </c>
      <c r="C525" s="54">
        <v>1936474.7490000001</v>
      </c>
    </row>
    <row r="526" spans="2:3" x14ac:dyDescent="0.3">
      <c r="B526" s="3" t="s">
        <v>600</v>
      </c>
      <c r="C526" s="54">
        <v>1928729.81</v>
      </c>
    </row>
    <row r="527" spans="2:3" x14ac:dyDescent="0.3">
      <c r="B527" s="3" t="s">
        <v>601</v>
      </c>
      <c r="C527" s="54">
        <v>1927572.86</v>
      </c>
    </row>
    <row r="528" spans="2:3" x14ac:dyDescent="0.3">
      <c r="B528" s="3" t="s">
        <v>602</v>
      </c>
      <c r="C528" s="54">
        <v>1923418.01</v>
      </c>
    </row>
    <row r="529" spans="2:3" x14ac:dyDescent="0.3">
      <c r="B529" s="3" t="s">
        <v>603</v>
      </c>
      <c r="C529" s="54">
        <v>1922962.27</v>
      </c>
    </row>
    <row r="530" spans="2:3" x14ac:dyDescent="0.3">
      <c r="B530" s="3" t="s">
        <v>604</v>
      </c>
      <c r="C530" s="54">
        <v>1920392.8559999999</v>
      </c>
    </row>
    <row r="531" spans="2:3" x14ac:dyDescent="0.3">
      <c r="B531" s="3" t="s">
        <v>605</v>
      </c>
      <c r="C531" s="54">
        <v>1918797.709</v>
      </c>
    </row>
    <row r="532" spans="2:3" x14ac:dyDescent="0.3">
      <c r="B532" s="3" t="s">
        <v>606</v>
      </c>
      <c r="C532" s="54">
        <v>1909460.11</v>
      </c>
    </row>
    <row r="533" spans="2:3" x14ac:dyDescent="0.3">
      <c r="B533" s="3" t="s">
        <v>607</v>
      </c>
      <c r="C533" s="54">
        <v>1903513.07</v>
      </c>
    </row>
    <row r="534" spans="2:3" x14ac:dyDescent="0.3">
      <c r="B534" s="3" t="s">
        <v>608</v>
      </c>
      <c r="C534" s="54">
        <v>1900870.764</v>
      </c>
    </row>
    <row r="535" spans="2:3" x14ac:dyDescent="0.3">
      <c r="B535" s="3" t="s">
        <v>609</v>
      </c>
      <c r="C535" s="54">
        <v>1893246.05</v>
      </c>
    </row>
    <row r="536" spans="2:3" x14ac:dyDescent="0.3">
      <c r="B536" s="3" t="s">
        <v>610</v>
      </c>
      <c r="C536" s="54">
        <v>1891048.05</v>
      </c>
    </row>
    <row r="537" spans="2:3" x14ac:dyDescent="0.3">
      <c r="B537" s="3" t="s">
        <v>611</v>
      </c>
      <c r="C537" s="54">
        <v>1890999.2960000001</v>
      </c>
    </row>
    <row r="538" spans="2:3" x14ac:dyDescent="0.3">
      <c r="B538" s="3" t="s">
        <v>612</v>
      </c>
      <c r="C538" s="54">
        <v>1881837.96</v>
      </c>
    </row>
    <row r="539" spans="2:3" x14ac:dyDescent="0.3">
      <c r="B539" s="3" t="s">
        <v>613</v>
      </c>
      <c r="C539" s="54">
        <v>1873249.01</v>
      </c>
    </row>
    <row r="540" spans="2:3" x14ac:dyDescent="0.3">
      <c r="B540" s="3" t="s">
        <v>614</v>
      </c>
      <c r="C540" s="54">
        <v>1869534.22</v>
      </c>
    </row>
    <row r="541" spans="2:3" x14ac:dyDescent="0.3">
      <c r="B541" s="3" t="s">
        <v>615</v>
      </c>
      <c r="C541" s="54">
        <v>1868443.84</v>
      </c>
    </row>
    <row r="542" spans="2:3" x14ac:dyDescent="0.3">
      <c r="B542" s="3" t="s">
        <v>616</v>
      </c>
      <c r="C542" s="54">
        <v>1857124.97</v>
      </c>
    </row>
    <row r="543" spans="2:3" x14ac:dyDescent="0.3">
      <c r="B543" s="3" t="s">
        <v>617</v>
      </c>
      <c r="C543" s="54">
        <v>1853509.0160000001</v>
      </c>
    </row>
    <row r="544" spans="2:3" x14ac:dyDescent="0.3">
      <c r="B544" s="3" t="s">
        <v>618</v>
      </c>
      <c r="C544" s="54">
        <v>1848301.77</v>
      </c>
    </row>
    <row r="545" spans="2:3" x14ac:dyDescent="0.3">
      <c r="B545" s="3" t="s">
        <v>619</v>
      </c>
      <c r="C545" s="54">
        <v>1846809.92</v>
      </c>
    </row>
    <row r="546" spans="2:3" x14ac:dyDescent="0.3">
      <c r="B546" s="3" t="s">
        <v>620</v>
      </c>
      <c r="C546" s="54">
        <v>1846149.7320000001</v>
      </c>
    </row>
    <row r="547" spans="2:3" x14ac:dyDescent="0.3">
      <c r="B547" s="3" t="s">
        <v>621</v>
      </c>
      <c r="C547" s="54">
        <v>1842640.45</v>
      </c>
    </row>
    <row r="548" spans="2:3" x14ac:dyDescent="0.3">
      <c r="B548" s="3" t="s">
        <v>622</v>
      </c>
      <c r="C548" s="54">
        <v>1842351.48</v>
      </c>
    </row>
    <row r="549" spans="2:3" x14ac:dyDescent="0.3">
      <c r="B549" s="3" t="s">
        <v>623</v>
      </c>
      <c r="C549" s="54">
        <v>1833718.82</v>
      </c>
    </row>
    <row r="550" spans="2:3" x14ac:dyDescent="0.3">
      <c r="B550" s="3" t="s">
        <v>624</v>
      </c>
      <c r="C550" s="54">
        <v>1826650.82</v>
      </c>
    </row>
    <row r="551" spans="2:3" x14ac:dyDescent="0.3">
      <c r="B551" s="3" t="s">
        <v>625</v>
      </c>
      <c r="C551" s="54">
        <v>1817538.88</v>
      </c>
    </row>
    <row r="552" spans="2:3" x14ac:dyDescent="0.3">
      <c r="B552" s="3" t="s">
        <v>626</v>
      </c>
      <c r="C552" s="54">
        <v>1810375.83</v>
      </c>
    </row>
    <row r="553" spans="2:3" x14ac:dyDescent="0.3">
      <c r="B553" s="3" t="s">
        <v>627</v>
      </c>
      <c r="C553" s="54">
        <v>1804310.06</v>
      </c>
    </row>
    <row r="554" spans="2:3" x14ac:dyDescent="0.3">
      <c r="B554" s="3" t="s">
        <v>628</v>
      </c>
      <c r="C554" s="54">
        <v>1800550.798</v>
      </c>
    </row>
    <row r="555" spans="2:3" x14ac:dyDescent="0.3">
      <c r="B555" s="3" t="s">
        <v>629</v>
      </c>
      <c r="C555" s="54">
        <v>1800414.6129999999</v>
      </c>
    </row>
    <row r="556" spans="2:3" x14ac:dyDescent="0.3">
      <c r="B556" s="3" t="s">
        <v>630</v>
      </c>
      <c r="C556" s="54">
        <v>1799025.52</v>
      </c>
    </row>
    <row r="557" spans="2:3" x14ac:dyDescent="0.3">
      <c r="B557" s="3" t="s">
        <v>631</v>
      </c>
      <c r="C557" s="54">
        <v>1797970.86</v>
      </c>
    </row>
    <row r="558" spans="2:3" x14ac:dyDescent="0.3">
      <c r="B558" s="3" t="s">
        <v>632</v>
      </c>
      <c r="C558" s="54">
        <v>1782990.25</v>
      </c>
    </row>
    <row r="559" spans="2:3" x14ac:dyDescent="0.3">
      <c r="B559" s="3" t="s">
        <v>633</v>
      </c>
      <c r="C559" s="54">
        <v>1778754.95</v>
      </c>
    </row>
    <row r="560" spans="2:3" x14ac:dyDescent="0.3">
      <c r="B560" s="3" t="s">
        <v>634</v>
      </c>
      <c r="C560" s="54">
        <v>1777817.94</v>
      </c>
    </row>
    <row r="561" spans="2:3" x14ac:dyDescent="0.3">
      <c r="B561" s="3" t="s">
        <v>635</v>
      </c>
      <c r="C561" s="54">
        <v>1771349.88</v>
      </c>
    </row>
    <row r="562" spans="2:3" x14ac:dyDescent="0.3">
      <c r="B562" s="3" t="s">
        <v>636</v>
      </c>
      <c r="C562" s="54">
        <v>1769402.35</v>
      </c>
    </row>
    <row r="563" spans="2:3" x14ac:dyDescent="0.3">
      <c r="B563" s="3" t="s">
        <v>637</v>
      </c>
      <c r="C563" s="54">
        <v>1761441.8</v>
      </c>
    </row>
    <row r="564" spans="2:3" x14ac:dyDescent="0.3">
      <c r="B564" s="3" t="s">
        <v>638</v>
      </c>
      <c r="C564" s="54">
        <v>1756766.76</v>
      </c>
    </row>
    <row r="565" spans="2:3" x14ac:dyDescent="0.3">
      <c r="B565" s="3" t="s">
        <v>639</v>
      </c>
      <c r="C565" s="54">
        <v>1754702.7220000001</v>
      </c>
    </row>
    <row r="566" spans="2:3" x14ac:dyDescent="0.3">
      <c r="B566" s="3" t="s">
        <v>640</v>
      </c>
      <c r="C566" s="54">
        <v>1751660.27</v>
      </c>
    </row>
    <row r="567" spans="2:3" x14ac:dyDescent="0.3">
      <c r="B567" s="3" t="s">
        <v>641</v>
      </c>
      <c r="C567" s="54">
        <v>1749148.7</v>
      </c>
    </row>
    <row r="568" spans="2:3" x14ac:dyDescent="0.3">
      <c r="B568" s="3" t="s">
        <v>642</v>
      </c>
      <c r="C568" s="54">
        <v>1745077.4</v>
      </c>
    </row>
    <row r="569" spans="2:3" x14ac:dyDescent="0.3">
      <c r="B569" s="3" t="s">
        <v>643</v>
      </c>
      <c r="C569" s="54">
        <v>1741036.61</v>
      </c>
    </row>
    <row r="570" spans="2:3" x14ac:dyDescent="0.3">
      <c r="B570" s="3" t="s">
        <v>644</v>
      </c>
      <c r="C570" s="54">
        <v>1737349.7409999999</v>
      </c>
    </row>
    <row r="571" spans="2:3" x14ac:dyDescent="0.3">
      <c r="B571" s="3" t="s">
        <v>645</v>
      </c>
      <c r="C571" s="54">
        <v>1735511.33</v>
      </c>
    </row>
    <row r="572" spans="2:3" x14ac:dyDescent="0.3">
      <c r="B572" s="3" t="s">
        <v>646</v>
      </c>
      <c r="C572" s="54">
        <v>1732846.96</v>
      </c>
    </row>
    <row r="573" spans="2:3" x14ac:dyDescent="0.3">
      <c r="B573" s="3" t="s">
        <v>647</v>
      </c>
      <c r="C573" s="54">
        <v>1730333.82</v>
      </c>
    </row>
    <row r="574" spans="2:3" x14ac:dyDescent="0.3">
      <c r="B574" s="3" t="s">
        <v>648</v>
      </c>
      <c r="C574" s="54">
        <v>1727835.5589999999</v>
      </c>
    </row>
    <row r="575" spans="2:3" x14ac:dyDescent="0.3">
      <c r="B575" s="3" t="s">
        <v>649</v>
      </c>
      <c r="C575" s="54">
        <v>1719877.3570000001</v>
      </c>
    </row>
    <row r="576" spans="2:3" x14ac:dyDescent="0.3">
      <c r="B576" s="3" t="s">
        <v>650</v>
      </c>
      <c r="C576" s="54">
        <v>1716658.92</v>
      </c>
    </row>
    <row r="577" spans="2:3" x14ac:dyDescent="0.3">
      <c r="B577" s="3" t="s">
        <v>651</v>
      </c>
      <c r="C577" s="54">
        <v>1711758.4</v>
      </c>
    </row>
    <row r="578" spans="2:3" x14ac:dyDescent="0.3">
      <c r="B578" s="3" t="s">
        <v>652</v>
      </c>
      <c r="C578" s="54">
        <v>1706288.77</v>
      </c>
    </row>
    <row r="579" spans="2:3" x14ac:dyDescent="0.3">
      <c r="B579" s="3" t="s">
        <v>653</v>
      </c>
      <c r="C579" s="54">
        <v>1706104.74</v>
      </c>
    </row>
    <row r="580" spans="2:3" x14ac:dyDescent="0.3">
      <c r="B580" s="3" t="s">
        <v>654</v>
      </c>
      <c r="C580" s="54">
        <v>1705791.4</v>
      </c>
    </row>
    <row r="581" spans="2:3" x14ac:dyDescent="0.3">
      <c r="B581" s="3" t="s">
        <v>655</v>
      </c>
      <c r="C581" s="54">
        <v>1703380.98</v>
      </c>
    </row>
    <row r="582" spans="2:3" x14ac:dyDescent="0.3">
      <c r="B582" s="3" t="s">
        <v>656</v>
      </c>
      <c r="C582" s="54">
        <v>1698092.29</v>
      </c>
    </row>
    <row r="583" spans="2:3" x14ac:dyDescent="0.3">
      <c r="B583" s="3" t="s">
        <v>657</v>
      </c>
      <c r="C583" s="54">
        <v>1695789.6340000001</v>
      </c>
    </row>
    <row r="584" spans="2:3" x14ac:dyDescent="0.3">
      <c r="B584" s="3" t="s">
        <v>658</v>
      </c>
      <c r="C584" s="54">
        <v>1688545.7250000001</v>
      </c>
    </row>
    <row r="585" spans="2:3" x14ac:dyDescent="0.3">
      <c r="B585" s="3" t="s">
        <v>659</v>
      </c>
      <c r="C585" s="54">
        <v>1678431.9890000001</v>
      </c>
    </row>
    <row r="586" spans="2:3" x14ac:dyDescent="0.3">
      <c r="B586" s="3" t="s">
        <v>660</v>
      </c>
      <c r="C586" s="54">
        <v>1671803.78</v>
      </c>
    </row>
    <row r="587" spans="2:3" x14ac:dyDescent="0.3">
      <c r="B587" s="3" t="s">
        <v>661</v>
      </c>
      <c r="C587" s="54">
        <v>1667974.03</v>
      </c>
    </row>
    <row r="588" spans="2:3" x14ac:dyDescent="0.3">
      <c r="B588" s="3" t="s">
        <v>662</v>
      </c>
      <c r="C588" s="54">
        <v>1665408.594</v>
      </c>
    </row>
    <row r="589" spans="2:3" x14ac:dyDescent="0.3">
      <c r="B589" s="3" t="s">
        <v>663</v>
      </c>
      <c r="C589" s="54">
        <v>1662355.35</v>
      </c>
    </row>
    <row r="590" spans="2:3" x14ac:dyDescent="0.3">
      <c r="B590" s="3" t="s">
        <v>664</v>
      </c>
      <c r="C590" s="54">
        <v>1661060.76</v>
      </c>
    </row>
    <row r="591" spans="2:3" x14ac:dyDescent="0.3">
      <c r="B591" s="3" t="s">
        <v>665</v>
      </c>
      <c r="C591" s="54">
        <v>1659794.74</v>
      </c>
    </row>
    <row r="592" spans="2:3" x14ac:dyDescent="0.3">
      <c r="B592" s="3" t="s">
        <v>666</v>
      </c>
      <c r="C592" s="54">
        <v>1658521.8</v>
      </c>
    </row>
    <row r="593" spans="2:3" x14ac:dyDescent="0.3">
      <c r="B593" s="3" t="s">
        <v>667</v>
      </c>
      <c r="C593" s="54">
        <v>1656762.05</v>
      </c>
    </row>
    <row r="594" spans="2:3" x14ac:dyDescent="0.3">
      <c r="B594" s="3" t="s">
        <v>668</v>
      </c>
      <c r="C594" s="54">
        <v>1654533.3</v>
      </c>
    </row>
    <row r="595" spans="2:3" x14ac:dyDescent="0.3">
      <c r="B595" s="3" t="s">
        <v>669</v>
      </c>
      <c r="C595" s="54">
        <v>1653108.452</v>
      </c>
    </row>
    <row r="596" spans="2:3" x14ac:dyDescent="0.3">
      <c r="B596" s="3" t="s">
        <v>670</v>
      </c>
      <c r="C596" s="54">
        <v>1644237.8419999999</v>
      </c>
    </row>
    <row r="597" spans="2:3" x14ac:dyDescent="0.3">
      <c r="B597" s="3" t="s">
        <v>671</v>
      </c>
      <c r="C597" s="54">
        <v>1640748.0919999999</v>
      </c>
    </row>
    <row r="598" spans="2:3" x14ac:dyDescent="0.3">
      <c r="B598" s="3" t="s">
        <v>672</v>
      </c>
      <c r="C598" s="54">
        <v>1626324.834</v>
      </c>
    </row>
    <row r="599" spans="2:3" x14ac:dyDescent="0.3">
      <c r="B599" s="3" t="s">
        <v>673</v>
      </c>
      <c r="C599" s="54">
        <v>1625672.656</v>
      </c>
    </row>
    <row r="600" spans="2:3" x14ac:dyDescent="0.3">
      <c r="B600" s="3" t="s">
        <v>674</v>
      </c>
      <c r="C600" s="54">
        <v>1614054.118</v>
      </c>
    </row>
    <row r="601" spans="2:3" x14ac:dyDescent="0.3">
      <c r="B601" s="3" t="s">
        <v>675</v>
      </c>
      <c r="C601" s="54">
        <v>1610705.35</v>
      </c>
    </row>
    <row r="602" spans="2:3" x14ac:dyDescent="0.3">
      <c r="B602" s="3" t="s">
        <v>676</v>
      </c>
      <c r="C602" s="54">
        <v>1609732.36</v>
      </c>
    </row>
    <row r="603" spans="2:3" x14ac:dyDescent="0.3">
      <c r="B603" s="3" t="s">
        <v>677</v>
      </c>
      <c r="C603" s="54">
        <v>1608452.77</v>
      </c>
    </row>
    <row r="604" spans="2:3" x14ac:dyDescent="0.3">
      <c r="B604" s="3" t="s">
        <v>678</v>
      </c>
      <c r="C604" s="54">
        <v>1605039.8130000001</v>
      </c>
    </row>
    <row r="605" spans="2:3" x14ac:dyDescent="0.3">
      <c r="B605" s="3" t="s">
        <v>679</v>
      </c>
      <c r="C605" s="54">
        <v>1602100.51</v>
      </c>
    </row>
    <row r="606" spans="2:3" x14ac:dyDescent="0.3">
      <c r="B606" s="3" t="s">
        <v>680</v>
      </c>
      <c r="C606" s="54">
        <v>1600314.36</v>
      </c>
    </row>
    <row r="607" spans="2:3" x14ac:dyDescent="0.3">
      <c r="B607" s="3" t="s">
        <v>681</v>
      </c>
      <c r="C607" s="54">
        <v>1587435.28</v>
      </c>
    </row>
    <row r="608" spans="2:3" x14ac:dyDescent="0.3">
      <c r="B608" s="3" t="s">
        <v>682</v>
      </c>
      <c r="C608" s="54">
        <v>1586300.6980000001</v>
      </c>
    </row>
    <row r="609" spans="2:3" x14ac:dyDescent="0.3">
      <c r="B609" s="3" t="s">
        <v>683</v>
      </c>
      <c r="C609" s="54">
        <v>1578328.16</v>
      </c>
    </row>
    <row r="610" spans="2:3" x14ac:dyDescent="0.3">
      <c r="B610" s="3" t="s">
        <v>684</v>
      </c>
      <c r="C610" s="54">
        <v>1578142.98</v>
      </c>
    </row>
    <row r="611" spans="2:3" x14ac:dyDescent="0.3">
      <c r="B611" s="3" t="s">
        <v>685</v>
      </c>
      <c r="C611" s="54">
        <v>1568912.3559999999</v>
      </c>
    </row>
    <row r="612" spans="2:3" x14ac:dyDescent="0.3">
      <c r="B612" s="3" t="s">
        <v>686</v>
      </c>
      <c r="C612" s="54">
        <v>1564173.5989999999</v>
      </c>
    </row>
    <row r="613" spans="2:3" x14ac:dyDescent="0.3">
      <c r="B613" s="3" t="s">
        <v>687</v>
      </c>
      <c r="C613" s="54">
        <v>1563358.7050000001</v>
      </c>
    </row>
    <row r="614" spans="2:3" x14ac:dyDescent="0.3">
      <c r="B614" s="3" t="s">
        <v>688</v>
      </c>
      <c r="C614" s="54">
        <v>1560772.28</v>
      </c>
    </row>
    <row r="615" spans="2:3" x14ac:dyDescent="0.3">
      <c r="B615" s="3" t="s">
        <v>689</v>
      </c>
      <c r="C615" s="54">
        <v>1552355.577</v>
      </c>
    </row>
    <row r="616" spans="2:3" x14ac:dyDescent="0.3">
      <c r="B616" s="3" t="s">
        <v>690</v>
      </c>
      <c r="C616" s="54">
        <v>1551423.047</v>
      </c>
    </row>
    <row r="617" spans="2:3" x14ac:dyDescent="0.3">
      <c r="B617" s="3" t="s">
        <v>691</v>
      </c>
      <c r="C617" s="54">
        <v>1536009.274</v>
      </c>
    </row>
    <row r="618" spans="2:3" x14ac:dyDescent="0.3">
      <c r="B618" s="3" t="s">
        <v>692</v>
      </c>
      <c r="C618" s="54">
        <v>1525360.0279999999</v>
      </c>
    </row>
    <row r="619" spans="2:3" x14ac:dyDescent="0.3">
      <c r="B619" s="3" t="s">
        <v>693</v>
      </c>
      <c r="C619" s="54">
        <v>1519784.56</v>
      </c>
    </row>
    <row r="620" spans="2:3" x14ac:dyDescent="0.3">
      <c r="B620" s="3" t="s">
        <v>694</v>
      </c>
      <c r="C620" s="54">
        <v>1518546.04</v>
      </c>
    </row>
    <row r="621" spans="2:3" x14ac:dyDescent="0.3">
      <c r="B621" s="3" t="s">
        <v>695</v>
      </c>
      <c r="C621" s="54">
        <v>1512147.46</v>
      </c>
    </row>
    <row r="622" spans="2:3" x14ac:dyDescent="0.3">
      <c r="B622" s="3" t="s">
        <v>696</v>
      </c>
      <c r="C622" s="54">
        <v>1510450.27</v>
      </c>
    </row>
    <row r="623" spans="2:3" x14ac:dyDescent="0.3">
      <c r="B623" s="3" t="s">
        <v>697</v>
      </c>
      <c r="C623" s="54">
        <v>1502911.959</v>
      </c>
    </row>
    <row r="624" spans="2:3" x14ac:dyDescent="0.3">
      <c r="B624" s="3" t="s">
        <v>698</v>
      </c>
      <c r="C624" s="54">
        <v>1502564.831</v>
      </c>
    </row>
    <row r="625" spans="2:3" x14ac:dyDescent="0.3">
      <c r="B625" s="3" t="s">
        <v>699</v>
      </c>
      <c r="C625" s="54">
        <v>1502328.22</v>
      </c>
    </row>
    <row r="626" spans="2:3" x14ac:dyDescent="0.3">
      <c r="B626" s="3" t="s">
        <v>700</v>
      </c>
      <c r="C626" s="54">
        <v>1501991.3</v>
      </c>
    </row>
    <row r="627" spans="2:3" x14ac:dyDescent="0.3">
      <c r="B627" s="3" t="s">
        <v>701</v>
      </c>
      <c r="C627" s="54">
        <v>1501767.1</v>
      </c>
    </row>
    <row r="628" spans="2:3" x14ac:dyDescent="0.3">
      <c r="B628" s="3" t="s">
        <v>702</v>
      </c>
      <c r="C628" s="54">
        <v>1497423.01</v>
      </c>
    </row>
    <row r="629" spans="2:3" x14ac:dyDescent="0.3">
      <c r="B629" s="3" t="s">
        <v>703</v>
      </c>
      <c r="C629" s="54">
        <v>1493471.2220000001</v>
      </c>
    </row>
    <row r="630" spans="2:3" x14ac:dyDescent="0.3">
      <c r="B630" s="3" t="s">
        <v>704</v>
      </c>
      <c r="C630" s="54">
        <v>1493063.39</v>
      </c>
    </row>
    <row r="631" spans="2:3" x14ac:dyDescent="0.3">
      <c r="B631" s="3" t="s">
        <v>705</v>
      </c>
      <c r="C631" s="54">
        <v>1492078.44</v>
      </c>
    </row>
    <row r="632" spans="2:3" x14ac:dyDescent="0.3">
      <c r="B632" s="3" t="s">
        <v>706</v>
      </c>
      <c r="C632" s="54">
        <v>1475139.05</v>
      </c>
    </row>
    <row r="633" spans="2:3" x14ac:dyDescent="0.3">
      <c r="B633" s="3" t="s">
        <v>707</v>
      </c>
      <c r="C633" s="54">
        <v>1474977.45</v>
      </c>
    </row>
    <row r="634" spans="2:3" x14ac:dyDescent="0.3">
      <c r="B634" s="3" t="s">
        <v>708</v>
      </c>
      <c r="C634" s="54">
        <v>1472233.26</v>
      </c>
    </row>
    <row r="635" spans="2:3" x14ac:dyDescent="0.3">
      <c r="B635" s="3" t="s">
        <v>709</v>
      </c>
      <c r="C635" s="54">
        <v>1465421.19</v>
      </c>
    </row>
    <row r="636" spans="2:3" x14ac:dyDescent="0.3">
      <c r="B636" s="3" t="s">
        <v>710</v>
      </c>
      <c r="C636" s="54">
        <v>1464092.8729999999</v>
      </c>
    </row>
    <row r="637" spans="2:3" x14ac:dyDescent="0.3">
      <c r="B637" s="3" t="s">
        <v>711</v>
      </c>
      <c r="C637" s="54">
        <v>1463017.4620000001</v>
      </c>
    </row>
    <row r="638" spans="2:3" x14ac:dyDescent="0.3">
      <c r="B638" s="3" t="s">
        <v>712</v>
      </c>
      <c r="C638" s="54">
        <v>1456133.247</v>
      </c>
    </row>
    <row r="639" spans="2:3" x14ac:dyDescent="0.3">
      <c r="B639" s="3" t="s">
        <v>713</v>
      </c>
      <c r="C639" s="54">
        <v>1453552.983</v>
      </c>
    </row>
    <row r="640" spans="2:3" x14ac:dyDescent="0.3">
      <c r="B640" s="3" t="s">
        <v>714</v>
      </c>
      <c r="C640" s="54">
        <v>1451804.28</v>
      </c>
    </row>
    <row r="641" spans="2:3" x14ac:dyDescent="0.3">
      <c r="B641" s="3" t="s">
        <v>715</v>
      </c>
      <c r="C641" s="54">
        <v>1449388.01</v>
      </c>
    </row>
    <row r="642" spans="2:3" x14ac:dyDescent="0.3">
      <c r="B642" s="3" t="s">
        <v>716</v>
      </c>
      <c r="C642" s="54">
        <v>1444318.7679999999</v>
      </c>
    </row>
    <row r="643" spans="2:3" x14ac:dyDescent="0.3">
      <c r="B643" s="3" t="s">
        <v>717</v>
      </c>
      <c r="C643" s="54">
        <v>1444178.29</v>
      </c>
    </row>
    <row r="644" spans="2:3" x14ac:dyDescent="0.3">
      <c r="B644" s="3" t="s">
        <v>718</v>
      </c>
      <c r="C644" s="54">
        <v>1440322.68</v>
      </c>
    </row>
    <row r="645" spans="2:3" x14ac:dyDescent="0.3">
      <c r="B645" s="3" t="s">
        <v>719</v>
      </c>
      <c r="C645" s="54">
        <v>1439082.3219999999</v>
      </c>
    </row>
    <row r="646" spans="2:3" x14ac:dyDescent="0.3">
      <c r="B646" s="3" t="s">
        <v>720</v>
      </c>
      <c r="C646" s="54">
        <v>1436602.68</v>
      </c>
    </row>
    <row r="647" spans="2:3" x14ac:dyDescent="0.3">
      <c r="B647" s="3" t="s">
        <v>721</v>
      </c>
      <c r="C647" s="54">
        <v>1434756.06</v>
      </c>
    </row>
    <row r="648" spans="2:3" x14ac:dyDescent="0.3">
      <c r="B648" s="3" t="s">
        <v>722</v>
      </c>
      <c r="C648" s="54">
        <v>1428631.6070000001</v>
      </c>
    </row>
    <row r="649" spans="2:3" x14ac:dyDescent="0.3">
      <c r="B649" s="3" t="s">
        <v>723</v>
      </c>
      <c r="C649" s="54">
        <v>1424772.5379999999</v>
      </c>
    </row>
    <row r="650" spans="2:3" x14ac:dyDescent="0.3">
      <c r="B650" s="3" t="s">
        <v>724</v>
      </c>
      <c r="C650" s="54">
        <v>1422514.3160000001</v>
      </c>
    </row>
    <row r="651" spans="2:3" x14ac:dyDescent="0.3">
      <c r="B651" s="3" t="s">
        <v>725</v>
      </c>
      <c r="C651" s="54">
        <v>1420123.35</v>
      </c>
    </row>
    <row r="652" spans="2:3" x14ac:dyDescent="0.3">
      <c r="B652" s="3" t="s">
        <v>726</v>
      </c>
      <c r="C652" s="54">
        <v>1417221.8019999999</v>
      </c>
    </row>
    <row r="653" spans="2:3" x14ac:dyDescent="0.3">
      <c r="B653" s="3" t="s">
        <v>727</v>
      </c>
      <c r="C653" s="54">
        <v>1417028.084</v>
      </c>
    </row>
    <row r="654" spans="2:3" x14ac:dyDescent="0.3">
      <c r="B654" s="3" t="s">
        <v>728</v>
      </c>
      <c r="C654" s="54">
        <v>1416032.83</v>
      </c>
    </row>
    <row r="655" spans="2:3" x14ac:dyDescent="0.3">
      <c r="B655" s="3" t="s">
        <v>729</v>
      </c>
      <c r="C655" s="54">
        <v>1415989.06</v>
      </c>
    </row>
    <row r="656" spans="2:3" x14ac:dyDescent="0.3">
      <c r="B656" s="3" t="s">
        <v>730</v>
      </c>
      <c r="C656" s="54">
        <v>1414803.73</v>
      </c>
    </row>
    <row r="657" spans="2:3" x14ac:dyDescent="0.3">
      <c r="B657" s="3" t="s">
        <v>731</v>
      </c>
      <c r="C657" s="54">
        <v>1414349.53</v>
      </c>
    </row>
    <row r="658" spans="2:3" x14ac:dyDescent="0.3">
      <c r="B658" s="3" t="s">
        <v>732</v>
      </c>
      <c r="C658" s="54">
        <v>1412242.186</v>
      </c>
    </row>
    <row r="659" spans="2:3" x14ac:dyDescent="0.3">
      <c r="B659" s="3" t="s">
        <v>733</v>
      </c>
      <c r="C659" s="54">
        <v>1409471.558</v>
      </c>
    </row>
    <row r="660" spans="2:3" x14ac:dyDescent="0.3">
      <c r="B660" s="3" t="s">
        <v>734</v>
      </c>
      <c r="C660" s="54">
        <v>1407002.97</v>
      </c>
    </row>
    <row r="661" spans="2:3" x14ac:dyDescent="0.3">
      <c r="B661" s="3" t="s">
        <v>735</v>
      </c>
      <c r="C661" s="54">
        <v>1405016.48</v>
      </c>
    </row>
    <row r="662" spans="2:3" x14ac:dyDescent="0.3">
      <c r="B662" s="3" t="s">
        <v>736</v>
      </c>
      <c r="C662" s="54">
        <v>1396863.817</v>
      </c>
    </row>
    <row r="663" spans="2:3" x14ac:dyDescent="0.3">
      <c r="B663" s="3" t="s">
        <v>737</v>
      </c>
      <c r="C663" s="54">
        <v>1395996.77</v>
      </c>
    </row>
    <row r="664" spans="2:3" x14ac:dyDescent="0.3">
      <c r="B664" s="3" t="s">
        <v>738</v>
      </c>
      <c r="C664" s="54">
        <v>1391194.13</v>
      </c>
    </row>
    <row r="665" spans="2:3" x14ac:dyDescent="0.3">
      <c r="B665" s="3" t="s">
        <v>739</v>
      </c>
      <c r="C665" s="54">
        <v>1388994.22</v>
      </c>
    </row>
    <row r="666" spans="2:3" x14ac:dyDescent="0.3">
      <c r="B666" s="3" t="s">
        <v>740</v>
      </c>
      <c r="C666" s="54">
        <v>1388034.1370000001</v>
      </c>
    </row>
    <row r="667" spans="2:3" x14ac:dyDescent="0.3">
      <c r="B667" s="3" t="s">
        <v>741</v>
      </c>
      <c r="C667" s="54">
        <v>1387050.44</v>
      </c>
    </row>
    <row r="668" spans="2:3" x14ac:dyDescent="0.3">
      <c r="B668" s="3" t="s">
        <v>742</v>
      </c>
      <c r="C668" s="54">
        <v>1386609.77</v>
      </c>
    </row>
    <row r="669" spans="2:3" x14ac:dyDescent="0.3">
      <c r="B669" s="3" t="s">
        <v>743</v>
      </c>
      <c r="C669" s="54">
        <v>1386355.44</v>
      </c>
    </row>
    <row r="670" spans="2:3" x14ac:dyDescent="0.3">
      <c r="B670" s="3" t="s">
        <v>744</v>
      </c>
      <c r="C670" s="54">
        <v>1386291.11</v>
      </c>
    </row>
    <row r="671" spans="2:3" x14ac:dyDescent="0.3">
      <c r="B671" s="3" t="s">
        <v>745</v>
      </c>
      <c r="C671" s="54">
        <v>1384483.57</v>
      </c>
    </row>
    <row r="672" spans="2:3" x14ac:dyDescent="0.3">
      <c r="B672" s="3" t="s">
        <v>746</v>
      </c>
      <c r="C672" s="54">
        <v>1383851.67</v>
      </c>
    </row>
    <row r="673" spans="2:3" ht="23" x14ac:dyDescent="0.3">
      <c r="B673" s="55" t="s">
        <v>747</v>
      </c>
      <c r="C673" s="54">
        <v>1381857.8570000001</v>
      </c>
    </row>
    <row r="674" spans="2:3" x14ac:dyDescent="0.3">
      <c r="B674" s="3" t="s">
        <v>748</v>
      </c>
      <c r="C674" s="54">
        <v>1381722.04</v>
      </c>
    </row>
    <row r="675" spans="2:3" x14ac:dyDescent="0.3">
      <c r="B675" s="3" t="s">
        <v>749</v>
      </c>
      <c r="C675" s="54">
        <v>1381645.72</v>
      </c>
    </row>
    <row r="676" spans="2:3" x14ac:dyDescent="0.3">
      <c r="B676" s="3" t="s">
        <v>750</v>
      </c>
      <c r="C676" s="54">
        <v>1379208.91</v>
      </c>
    </row>
    <row r="677" spans="2:3" x14ac:dyDescent="0.3">
      <c r="B677" s="3" t="s">
        <v>751</v>
      </c>
      <c r="C677" s="54">
        <v>1369253.28</v>
      </c>
    </row>
    <row r="678" spans="2:3" x14ac:dyDescent="0.3">
      <c r="B678" s="3" t="s">
        <v>752</v>
      </c>
      <c r="C678" s="54">
        <v>1368026.726</v>
      </c>
    </row>
    <row r="679" spans="2:3" x14ac:dyDescent="0.3">
      <c r="B679" s="3" t="s">
        <v>753</v>
      </c>
      <c r="C679" s="54">
        <v>1367697.09</v>
      </c>
    </row>
    <row r="680" spans="2:3" x14ac:dyDescent="0.3">
      <c r="B680" s="3" t="s">
        <v>754</v>
      </c>
      <c r="C680" s="54">
        <v>1355230.39</v>
      </c>
    </row>
    <row r="681" spans="2:3" x14ac:dyDescent="0.3">
      <c r="B681" s="3" t="s">
        <v>755</v>
      </c>
      <c r="C681" s="54">
        <v>1346172.64</v>
      </c>
    </row>
    <row r="682" spans="2:3" x14ac:dyDescent="0.3">
      <c r="B682" s="3" t="s">
        <v>756</v>
      </c>
      <c r="C682" s="54">
        <v>1345309.63</v>
      </c>
    </row>
    <row r="683" spans="2:3" x14ac:dyDescent="0.3">
      <c r="B683" s="3" t="s">
        <v>757</v>
      </c>
      <c r="C683" s="54">
        <v>1342242.62</v>
      </c>
    </row>
    <row r="684" spans="2:3" x14ac:dyDescent="0.3">
      <c r="B684" s="3" t="s">
        <v>758</v>
      </c>
      <c r="C684" s="54">
        <v>1340625.05</v>
      </c>
    </row>
    <row r="685" spans="2:3" x14ac:dyDescent="0.3">
      <c r="B685" s="3" t="s">
        <v>759</v>
      </c>
      <c r="C685" s="54">
        <v>1338326.8770000001</v>
      </c>
    </row>
    <row r="686" spans="2:3" x14ac:dyDescent="0.3">
      <c r="B686" s="3" t="s">
        <v>760</v>
      </c>
      <c r="C686" s="54">
        <v>1337360.1510000001</v>
      </c>
    </row>
    <row r="687" spans="2:3" x14ac:dyDescent="0.3">
      <c r="B687" s="3" t="s">
        <v>761</v>
      </c>
      <c r="C687" s="54">
        <v>1335598.25</v>
      </c>
    </row>
    <row r="688" spans="2:3" x14ac:dyDescent="0.3">
      <c r="B688" s="3" t="s">
        <v>762</v>
      </c>
      <c r="C688" s="54">
        <v>1332485.99</v>
      </c>
    </row>
    <row r="689" spans="2:3" x14ac:dyDescent="0.3">
      <c r="B689" s="3" t="s">
        <v>763</v>
      </c>
      <c r="C689" s="54">
        <v>1332219.3899999999</v>
      </c>
    </row>
    <row r="690" spans="2:3" x14ac:dyDescent="0.3">
      <c r="B690" s="3" t="s">
        <v>764</v>
      </c>
      <c r="C690" s="54">
        <v>1331346.43</v>
      </c>
    </row>
    <row r="691" spans="2:3" x14ac:dyDescent="0.3">
      <c r="B691" s="3" t="s">
        <v>765</v>
      </c>
      <c r="C691" s="54">
        <v>1325628.3500000001</v>
      </c>
    </row>
    <row r="692" spans="2:3" x14ac:dyDescent="0.3">
      <c r="B692" s="3" t="s">
        <v>766</v>
      </c>
      <c r="C692" s="54">
        <v>1324851.25</v>
      </c>
    </row>
    <row r="693" spans="2:3" x14ac:dyDescent="0.3">
      <c r="B693" s="3" t="s">
        <v>767</v>
      </c>
      <c r="C693" s="54">
        <v>1324471.6200000001</v>
      </c>
    </row>
    <row r="694" spans="2:3" x14ac:dyDescent="0.3">
      <c r="B694" s="3" t="s">
        <v>768</v>
      </c>
      <c r="C694" s="54">
        <v>1317427.67</v>
      </c>
    </row>
    <row r="695" spans="2:3" ht="23" x14ac:dyDescent="0.3">
      <c r="B695" s="55" t="s">
        <v>769</v>
      </c>
      <c r="C695" s="54">
        <v>1313932.2139999999</v>
      </c>
    </row>
    <row r="696" spans="2:3" x14ac:dyDescent="0.3">
      <c r="B696" s="3" t="s">
        <v>770</v>
      </c>
      <c r="C696" s="54">
        <v>1313357.3899999999</v>
      </c>
    </row>
    <row r="697" spans="2:3" x14ac:dyDescent="0.3">
      <c r="B697" s="3" t="s">
        <v>771</v>
      </c>
      <c r="C697" s="54">
        <v>1300185.33</v>
      </c>
    </row>
    <row r="698" spans="2:3" x14ac:dyDescent="0.3">
      <c r="B698" s="3" t="s">
        <v>772</v>
      </c>
      <c r="C698" s="54">
        <v>1299066.3</v>
      </c>
    </row>
    <row r="699" spans="2:3" x14ac:dyDescent="0.3">
      <c r="B699" s="3" t="s">
        <v>773</v>
      </c>
      <c r="C699" s="54">
        <v>1291180.69</v>
      </c>
    </row>
    <row r="700" spans="2:3" x14ac:dyDescent="0.3">
      <c r="B700" s="3" t="s">
        <v>774</v>
      </c>
      <c r="C700" s="54">
        <v>1288783.6240000001</v>
      </c>
    </row>
    <row r="701" spans="2:3" ht="23" x14ac:dyDescent="0.3">
      <c r="B701" s="55" t="s">
        <v>775</v>
      </c>
      <c r="C701" s="54">
        <v>1285381.32</v>
      </c>
    </row>
    <row r="702" spans="2:3" x14ac:dyDescent="0.3">
      <c r="B702" s="3" t="s">
        <v>776</v>
      </c>
      <c r="C702" s="54">
        <v>1284629.27</v>
      </c>
    </row>
    <row r="703" spans="2:3" x14ac:dyDescent="0.3">
      <c r="B703" s="3" t="s">
        <v>777</v>
      </c>
      <c r="C703" s="54">
        <v>1282593.98</v>
      </c>
    </row>
    <row r="704" spans="2:3" x14ac:dyDescent="0.3">
      <c r="B704" s="3" t="s">
        <v>778</v>
      </c>
      <c r="C704" s="54">
        <v>1279259.1599999999</v>
      </c>
    </row>
    <row r="705" spans="2:3" x14ac:dyDescent="0.3">
      <c r="B705" s="3" t="s">
        <v>779</v>
      </c>
      <c r="C705" s="54">
        <v>1277427.7409999999</v>
      </c>
    </row>
    <row r="706" spans="2:3" x14ac:dyDescent="0.3">
      <c r="B706" s="3" t="s">
        <v>780</v>
      </c>
      <c r="C706" s="54">
        <v>1275717.03</v>
      </c>
    </row>
    <row r="707" spans="2:3" x14ac:dyDescent="0.3">
      <c r="B707" s="3" t="s">
        <v>781</v>
      </c>
      <c r="C707" s="54">
        <v>1272433.99</v>
      </c>
    </row>
    <row r="708" spans="2:3" x14ac:dyDescent="0.3">
      <c r="B708" s="3" t="s">
        <v>782</v>
      </c>
      <c r="C708" s="54">
        <v>1267901</v>
      </c>
    </row>
    <row r="709" spans="2:3" x14ac:dyDescent="0.3">
      <c r="B709" s="3" t="s">
        <v>783</v>
      </c>
      <c r="C709" s="54">
        <v>1267379.3899999999</v>
      </c>
    </row>
    <row r="710" spans="2:3" x14ac:dyDescent="0.3">
      <c r="B710" s="3" t="s">
        <v>784</v>
      </c>
      <c r="C710" s="54">
        <v>1261123.3400000001</v>
      </c>
    </row>
    <row r="711" spans="2:3" x14ac:dyDescent="0.3">
      <c r="B711" s="3" t="s">
        <v>785</v>
      </c>
      <c r="C711" s="54">
        <v>1260415.06</v>
      </c>
    </row>
    <row r="712" spans="2:3" x14ac:dyDescent="0.3">
      <c r="B712" s="3" t="s">
        <v>786</v>
      </c>
      <c r="C712" s="54">
        <v>1260148.8600000001</v>
      </c>
    </row>
    <row r="713" spans="2:3" x14ac:dyDescent="0.3">
      <c r="B713" s="3" t="s">
        <v>787</v>
      </c>
      <c r="C713" s="54">
        <v>1258391.4339999999</v>
      </c>
    </row>
    <row r="714" spans="2:3" x14ac:dyDescent="0.3">
      <c r="B714" s="3" t="s">
        <v>788</v>
      </c>
      <c r="C714" s="54">
        <v>1257862.99</v>
      </c>
    </row>
    <row r="715" spans="2:3" x14ac:dyDescent="0.3">
      <c r="B715" s="3" t="s">
        <v>789</v>
      </c>
      <c r="C715" s="54">
        <v>1257773.9099999999</v>
      </c>
    </row>
    <row r="716" spans="2:3" x14ac:dyDescent="0.3">
      <c r="B716" s="3" t="s">
        <v>790</v>
      </c>
      <c r="C716" s="54">
        <v>1257576</v>
      </c>
    </row>
    <row r="717" spans="2:3" ht="23" x14ac:dyDescent="0.3">
      <c r="B717" s="55" t="s">
        <v>791</v>
      </c>
      <c r="C717" s="54">
        <v>1257124.76</v>
      </c>
    </row>
    <row r="718" spans="2:3" x14ac:dyDescent="0.3">
      <c r="B718" s="3" t="s">
        <v>792</v>
      </c>
      <c r="C718" s="54">
        <v>1255547.21</v>
      </c>
    </row>
    <row r="719" spans="2:3" x14ac:dyDescent="0.3">
      <c r="B719" s="3" t="s">
        <v>793</v>
      </c>
      <c r="C719" s="54">
        <v>1250420.1299999999</v>
      </c>
    </row>
    <row r="720" spans="2:3" x14ac:dyDescent="0.3">
      <c r="B720" s="3" t="s">
        <v>794</v>
      </c>
      <c r="C720" s="54">
        <v>1249825.3999999999</v>
      </c>
    </row>
    <row r="721" spans="2:3" x14ac:dyDescent="0.3">
      <c r="B721" s="3" t="s">
        <v>795</v>
      </c>
      <c r="C721" s="54">
        <v>1242946.9820000001</v>
      </c>
    </row>
    <row r="722" spans="2:3" x14ac:dyDescent="0.3">
      <c r="B722" s="3" t="s">
        <v>796</v>
      </c>
      <c r="C722" s="54">
        <v>1238962.298</v>
      </c>
    </row>
    <row r="723" spans="2:3" x14ac:dyDescent="0.3">
      <c r="B723" s="3" t="s">
        <v>797</v>
      </c>
      <c r="C723" s="54">
        <v>1237600.1299999999</v>
      </c>
    </row>
    <row r="724" spans="2:3" x14ac:dyDescent="0.3">
      <c r="B724" s="3" t="s">
        <v>798</v>
      </c>
      <c r="C724" s="54">
        <v>1231680.6540000001</v>
      </c>
    </row>
    <row r="725" spans="2:3" x14ac:dyDescent="0.3">
      <c r="B725" s="3" t="s">
        <v>799</v>
      </c>
      <c r="C725" s="54">
        <v>1230140.6950000001</v>
      </c>
    </row>
    <row r="726" spans="2:3" x14ac:dyDescent="0.3">
      <c r="B726" s="3" t="s">
        <v>800</v>
      </c>
      <c r="C726" s="54">
        <v>1228597.3810000001</v>
      </c>
    </row>
    <row r="727" spans="2:3" x14ac:dyDescent="0.3">
      <c r="B727" s="3" t="s">
        <v>801</v>
      </c>
      <c r="C727" s="54">
        <v>1223258.74</v>
      </c>
    </row>
    <row r="728" spans="2:3" x14ac:dyDescent="0.3">
      <c r="B728" s="3" t="s">
        <v>802</v>
      </c>
      <c r="C728" s="54">
        <v>1222556.8130000001</v>
      </c>
    </row>
    <row r="729" spans="2:3" x14ac:dyDescent="0.3">
      <c r="B729" s="3" t="s">
        <v>803</v>
      </c>
      <c r="C729" s="54">
        <v>1221427.4099999999</v>
      </c>
    </row>
    <row r="730" spans="2:3" x14ac:dyDescent="0.3">
      <c r="B730" s="3" t="s">
        <v>804</v>
      </c>
      <c r="C730" s="54">
        <v>1219485.1510000001</v>
      </c>
    </row>
    <row r="731" spans="2:3" x14ac:dyDescent="0.3">
      <c r="B731" s="3" t="s">
        <v>805</v>
      </c>
      <c r="C731" s="54">
        <v>1219442.56</v>
      </c>
    </row>
    <row r="732" spans="2:3" x14ac:dyDescent="0.3">
      <c r="B732" s="3" t="s">
        <v>806</v>
      </c>
      <c r="C732" s="54">
        <v>1218941.1499999999</v>
      </c>
    </row>
    <row r="733" spans="2:3" x14ac:dyDescent="0.3">
      <c r="B733" s="3" t="s">
        <v>807</v>
      </c>
      <c r="C733" s="54">
        <v>1216955.2209999999</v>
      </c>
    </row>
    <row r="734" spans="2:3" x14ac:dyDescent="0.3">
      <c r="B734" s="3" t="s">
        <v>808</v>
      </c>
      <c r="C734" s="54">
        <v>1214557.561</v>
      </c>
    </row>
    <row r="735" spans="2:3" x14ac:dyDescent="0.3">
      <c r="B735" s="3" t="s">
        <v>809</v>
      </c>
      <c r="C735" s="54">
        <v>1213651.7</v>
      </c>
    </row>
    <row r="736" spans="2:3" x14ac:dyDescent="0.3">
      <c r="B736" s="3" t="s">
        <v>810</v>
      </c>
      <c r="C736" s="54">
        <v>1213301.32</v>
      </c>
    </row>
    <row r="737" spans="2:3" x14ac:dyDescent="0.3">
      <c r="B737" s="3" t="s">
        <v>811</v>
      </c>
      <c r="C737" s="54">
        <v>1212065.3740000001</v>
      </c>
    </row>
    <row r="738" spans="2:3" x14ac:dyDescent="0.3">
      <c r="B738" s="3" t="s">
        <v>812</v>
      </c>
      <c r="C738" s="54">
        <v>1211018.9790000001</v>
      </c>
    </row>
    <row r="739" spans="2:3" x14ac:dyDescent="0.3">
      <c r="B739" s="3" t="s">
        <v>813</v>
      </c>
      <c r="C739" s="54">
        <v>1208732.1100000001</v>
      </c>
    </row>
    <row r="740" spans="2:3" x14ac:dyDescent="0.3">
      <c r="B740" s="3" t="s">
        <v>814</v>
      </c>
      <c r="C740" s="54">
        <v>1207452.1599999999</v>
      </c>
    </row>
    <row r="741" spans="2:3" x14ac:dyDescent="0.3">
      <c r="B741" s="3" t="s">
        <v>815</v>
      </c>
      <c r="C741" s="54">
        <v>1207208.098</v>
      </c>
    </row>
    <row r="742" spans="2:3" x14ac:dyDescent="0.3">
      <c r="B742" s="3" t="s">
        <v>816</v>
      </c>
      <c r="C742" s="54">
        <v>1197894.554</v>
      </c>
    </row>
    <row r="743" spans="2:3" x14ac:dyDescent="0.3">
      <c r="B743" s="3" t="s">
        <v>817</v>
      </c>
      <c r="C743" s="54">
        <v>1195429.8500000001</v>
      </c>
    </row>
    <row r="744" spans="2:3" x14ac:dyDescent="0.3">
      <c r="B744" s="3" t="s">
        <v>818</v>
      </c>
      <c r="C744" s="54">
        <v>1192590.895</v>
      </c>
    </row>
    <row r="745" spans="2:3" x14ac:dyDescent="0.3">
      <c r="B745" s="3" t="s">
        <v>819</v>
      </c>
      <c r="C745" s="54">
        <v>1190360.02</v>
      </c>
    </row>
    <row r="746" spans="2:3" x14ac:dyDescent="0.3">
      <c r="B746" s="3" t="s">
        <v>820</v>
      </c>
      <c r="C746" s="54">
        <v>1182030.81</v>
      </c>
    </row>
    <row r="747" spans="2:3" x14ac:dyDescent="0.3">
      <c r="B747" s="3" t="s">
        <v>821</v>
      </c>
      <c r="C747" s="54">
        <v>1177530.57</v>
      </c>
    </row>
    <row r="748" spans="2:3" x14ac:dyDescent="0.3">
      <c r="B748" s="3" t="s">
        <v>822</v>
      </c>
      <c r="C748" s="54">
        <v>1175411.8810000001</v>
      </c>
    </row>
    <row r="749" spans="2:3" x14ac:dyDescent="0.3">
      <c r="B749" s="3" t="s">
        <v>823</v>
      </c>
      <c r="C749" s="54">
        <v>1172872.996</v>
      </c>
    </row>
    <row r="750" spans="2:3" x14ac:dyDescent="0.3">
      <c r="B750" s="3" t="s">
        <v>824</v>
      </c>
      <c r="C750" s="54">
        <v>1171678.1499999999</v>
      </c>
    </row>
    <row r="751" spans="2:3" x14ac:dyDescent="0.3">
      <c r="B751" s="3" t="s">
        <v>825</v>
      </c>
      <c r="C751" s="54">
        <v>1169197.52</v>
      </c>
    </row>
    <row r="752" spans="2:3" x14ac:dyDescent="0.3">
      <c r="B752" s="3" t="s">
        <v>826</v>
      </c>
      <c r="C752" s="54">
        <v>1169136.8999999999</v>
      </c>
    </row>
    <row r="753" spans="2:3" x14ac:dyDescent="0.3">
      <c r="B753" s="3" t="s">
        <v>827</v>
      </c>
      <c r="C753" s="54">
        <v>1165512.3999999999</v>
      </c>
    </row>
    <row r="754" spans="2:3" x14ac:dyDescent="0.3">
      <c r="B754" s="3" t="s">
        <v>828</v>
      </c>
      <c r="C754" s="54">
        <v>1164126.6499999999</v>
      </c>
    </row>
    <row r="755" spans="2:3" x14ac:dyDescent="0.3">
      <c r="B755" s="3" t="s">
        <v>829</v>
      </c>
      <c r="C755" s="54">
        <v>1163788.074</v>
      </c>
    </row>
    <row r="756" spans="2:3" x14ac:dyDescent="0.3">
      <c r="B756" s="3" t="s">
        <v>830</v>
      </c>
      <c r="C756" s="54">
        <v>1163757.3500000001</v>
      </c>
    </row>
    <row r="757" spans="2:3" x14ac:dyDescent="0.3">
      <c r="B757" s="3" t="s">
        <v>831</v>
      </c>
      <c r="C757" s="54">
        <v>1160460.4099999999</v>
      </c>
    </row>
    <row r="758" spans="2:3" x14ac:dyDescent="0.3">
      <c r="B758" s="3" t="s">
        <v>832</v>
      </c>
      <c r="C758" s="54">
        <v>1153720.77</v>
      </c>
    </row>
    <row r="759" spans="2:3" x14ac:dyDescent="0.3">
      <c r="B759" s="3" t="s">
        <v>833</v>
      </c>
      <c r="C759" s="54">
        <v>1148831.06</v>
      </c>
    </row>
    <row r="760" spans="2:3" x14ac:dyDescent="0.3">
      <c r="B760" s="3" t="s">
        <v>834</v>
      </c>
      <c r="C760" s="54">
        <v>1146603.97</v>
      </c>
    </row>
    <row r="761" spans="2:3" x14ac:dyDescent="0.3">
      <c r="B761" s="3" t="s">
        <v>835</v>
      </c>
      <c r="C761" s="54">
        <v>1144371.5220000001</v>
      </c>
    </row>
    <row r="762" spans="2:3" x14ac:dyDescent="0.3">
      <c r="B762" s="3" t="s">
        <v>836</v>
      </c>
      <c r="C762" s="54">
        <v>1140760.94</v>
      </c>
    </row>
    <row r="763" spans="2:3" x14ac:dyDescent="0.3">
      <c r="B763" s="3" t="s">
        <v>837</v>
      </c>
      <c r="C763" s="54">
        <v>1139841.28</v>
      </c>
    </row>
    <row r="764" spans="2:3" x14ac:dyDescent="0.3">
      <c r="B764" s="3" t="s">
        <v>838</v>
      </c>
      <c r="C764" s="54">
        <v>1137635.1599999999</v>
      </c>
    </row>
    <row r="765" spans="2:3" x14ac:dyDescent="0.3">
      <c r="B765" s="3" t="s">
        <v>839</v>
      </c>
      <c r="C765" s="54">
        <v>1133553.97</v>
      </c>
    </row>
    <row r="766" spans="2:3" x14ac:dyDescent="0.3">
      <c r="B766" s="3" t="s">
        <v>840</v>
      </c>
      <c r="C766" s="54">
        <v>1128759.6599999999</v>
      </c>
    </row>
    <row r="767" spans="2:3" x14ac:dyDescent="0.3">
      <c r="B767" s="3" t="s">
        <v>841</v>
      </c>
      <c r="C767" s="54">
        <v>1124085.5900000001</v>
      </c>
    </row>
    <row r="768" spans="2:3" x14ac:dyDescent="0.3">
      <c r="B768" s="3" t="s">
        <v>842</v>
      </c>
      <c r="C768" s="54">
        <v>1118627.24</v>
      </c>
    </row>
    <row r="769" spans="2:3" x14ac:dyDescent="0.3">
      <c r="B769" s="3" t="s">
        <v>843</v>
      </c>
      <c r="C769" s="54">
        <v>1115390.57</v>
      </c>
    </row>
    <row r="770" spans="2:3" x14ac:dyDescent="0.3">
      <c r="B770" s="3" t="s">
        <v>844</v>
      </c>
      <c r="C770" s="54">
        <v>1114817.98</v>
      </c>
    </row>
    <row r="771" spans="2:3" x14ac:dyDescent="0.3">
      <c r="B771" s="3" t="s">
        <v>845</v>
      </c>
      <c r="C771" s="54">
        <v>1109038.49</v>
      </c>
    </row>
    <row r="772" spans="2:3" x14ac:dyDescent="0.3">
      <c r="B772" s="3" t="s">
        <v>846</v>
      </c>
      <c r="C772" s="54">
        <v>1107199.037</v>
      </c>
    </row>
    <row r="773" spans="2:3" x14ac:dyDescent="0.3">
      <c r="B773" s="3" t="s">
        <v>847</v>
      </c>
      <c r="C773" s="54">
        <v>1105772.68</v>
      </c>
    </row>
    <row r="774" spans="2:3" x14ac:dyDescent="0.3">
      <c r="B774" s="3" t="s">
        <v>848</v>
      </c>
      <c r="C774" s="54">
        <v>1101793.6059999999</v>
      </c>
    </row>
    <row r="775" spans="2:3" x14ac:dyDescent="0.3">
      <c r="B775" s="3" t="s">
        <v>849</v>
      </c>
      <c r="C775" s="54">
        <v>1100037.47</v>
      </c>
    </row>
    <row r="776" spans="2:3" x14ac:dyDescent="0.3">
      <c r="B776" s="3" t="s">
        <v>850</v>
      </c>
      <c r="C776" s="54">
        <v>1094846.46</v>
      </c>
    </row>
    <row r="777" spans="2:3" x14ac:dyDescent="0.3">
      <c r="B777" s="3" t="s">
        <v>851</v>
      </c>
      <c r="C777" s="54">
        <v>1094682.3799999999</v>
      </c>
    </row>
    <row r="778" spans="2:3" x14ac:dyDescent="0.3">
      <c r="B778" s="3" t="s">
        <v>852</v>
      </c>
      <c r="C778" s="54">
        <v>1093207.08</v>
      </c>
    </row>
    <row r="779" spans="2:3" x14ac:dyDescent="0.3">
      <c r="B779" s="3" t="s">
        <v>853</v>
      </c>
      <c r="C779" s="54">
        <v>1092441.01</v>
      </c>
    </row>
    <row r="780" spans="2:3" x14ac:dyDescent="0.3">
      <c r="B780" s="3" t="s">
        <v>854</v>
      </c>
      <c r="C780" s="54">
        <v>1091881.68</v>
      </c>
    </row>
    <row r="781" spans="2:3" x14ac:dyDescent="0.3">
      <c r="B781" s="3" t="s">
        <v>855</v>
      </c>
      <c r="C781" s="54">
        <v>1091431.19</v>
      </c>
    </row>
    <row r="782" spans="2:3" x14ac:dyDescent="0.3">
      <c r="B782" s="3" t="s">
        <v>856</v>
      </c>
      <c r="C782" s="54">
        <v>1090436.121</v>
      </c>
    </row>
    <row r="783" spans="2:3" x14ac:dyDescent="0.3">
      <c r="B783" s="3" t="s">
        <v>857</v>
      </c>
      <c r="C783" s="54">
        <v>1090277.952</v>
      </c>
    </row>
    <row r="784" spans="2:3" x14ac:dyDescent="0.3">
      <c r="B784" s="3" t="s">
        <v>858</v>
      </c>
      <c r="C784" s="54">
        <v>1089946.855</v>
      </c>
    </row>
    <row r="785" spans="2:3" x14ac:dyDescent="0.3">
      <c r="B785" s="3" t="s">
        <v>859</v>
      </c>
      <c r="C785" s="54">
        <v>1088575.1100000001</v>
      </c>
    </row>
    <row r="786" spans="2:3" x14ac:dyDescent="0.3">
      <c r="B786" s="3" t="s">
        <v>860</v>
      </c>
      <c r="C786" s="54">
        <v>1088101.71</v>
      </c>
    </row>
    <row r="787" spans="2:3" x14ac:dyDescent="0.3">
      <c r="B787" s="3" t="s">
        <v>861</v>
      </c>
      <c r="C787" s="54">
        <v>1086953.6200000001</v>
      </c>
    </row>
    <row r="788" spans="2:3" x14ac:dyDescent="0.3">
      <c r="B788" s="3" t="s">
        <v>862</v>
      </c>
      <c r="C788" s="54">
        <v>1085344.1780000001</v>
      </c>
    </row>
    <row r="789" spans="2:3" x14ac:dyDescent="0.3">
      <c r="B789" s="3" t="s">
        <v>863</v>
      </c>
      <c r="C789" s="54">
        <v>1084268.52</v>
      </c>
    </row>
    <row r="790" spans="2:3" x14ac:dyDescent="0.3">
      <c r="B790" s="3" t="s">
        <v>864</v>
      </c>
      <c r="C790" s="54">
        <v>1081696.3500000001</v>
      </c>
    </row>
    <row r="791" spans="2:3" x14ac:dyDescent="0.3">
      <c r="B791" s="3" t="s">
        <v>865</v>
      </c>
      <c r="C791" s="54">
        <v>1079352.7930000001</v>
      </c>
    </row>
    <row r="792" spans="2:3" ht="34.5" x14ac:dyDescent="0.3">
      <c r="B792" s="55" t="s">
        <v>866</v>
      </c>
      <c r="C792" s="54">
        <v>1077442.3999999999</v>
      </c>
    </row>
    <row r="793" spans="2:3" x14ac:dyDescent="0.3">
      <c r="B793" s="3" t="s">
        <v>867</v>
      </c>
      <c r="C793" s="54">
        <v>1075565.493</v>
      </c>
    </row>
    <row r="794" spans="2:3" x14ac:dyDescent="0.3">
      <c r="B794" s="3" t="s">
        <v>868</v>
      </c>
      <c r="C794" s="54">
        <v>1074381.368</v>
      </c>
    </row>
    <row r="795" spans="2:3" x14ac:dyDescent="0.3">
      <c r="B795" s="3" t="s">
        <v>869</v>
      </c>
      <c r="C795" s="54">
        <v>1072845.23</v>
      </c>
    </row>
    <row r="796" spans="2:3" x14ac:dyDescent="0.3">
      <c r="B796" s="3" t="s">
        <v>870</v>
      </c>
      <c r="C796" s="54">
        <v>1066850.04</v>
      </c>
    </row>
    <row r="797" spans="2:3" x14ac:dyDescent="0.3">
      <c r="B797" s="3" t="s">
        <v>871</v>
      </c>
      <c r="C797" s="54">
        <v>1065574.08</v>
      </c>
    </row>
    <row r="798" spans="2:3" x14ac:dyDescent="0.3">
      <c r="B798" s="3" t="s">
        <v>872</v>
      </c>
      <c r="C798" s="54">
        <v>1055053.33</v>
      </c>
    </row>
    <row r="799" spans="2:3" x14ac:dyDescent="0.3">
      <c r="B799" s="3" t="s">
        <v>873</v>
      </c>
      <c r="C799" s="54">
        <v>1054010.0279999999</v>
      </c>
    </row>
    <row r="800" spans="2:3" x14ac:dyDescent="0.3">
      <c r="B800" s="3" t="s">
        <v>874</v>
      </c>
      <c r="C800" s="54">
        <v>1053184.98</v>
      </c>
    </row>
    <row r="801" spans="2:3" x14ac:dyDescent="0.3">
      <c r="B801" s="3" t="s">
        <v>875</v>
      </c>
      <c r="C801" s="54">
        <v>1051479.9169999999</v>
      </c>
    </row>
    <row r="802" spans="2:3" x14ac:dyDescent="0.3">
      <c r="B802" s="3" t="s">
        <v>876</v>
      </c>
      <c r="C802" s="54">
        <v>1050167.8</v>
      </c>
    </row>
    <row r="803" spans="2:3" x14ac:dyDescent="0.3">
      <c r="B803" s="3" t="s">
        <v>877</v>
      </c>
      <c r="C803" s="54">
        <v>1047877.347</v>
      </c>
    </row>
    <row r="804" spans="2:3" x14ac:dyDescent="0.3">
      <c r="B804" s="3" t="s">
        <v>878</v>
      </c>
      <c r="C804" s="54">
        <v>1046389.19</v>
      </c>
    </row>
    <row r="805" spans="2:3" x14ac:dyDescent="0.3">
      <c r="B805" s="3" t="s">
        <v>879</v>
      </c>
      <c r="C805" s="54">
        <v>1045588.2120000001</v>
      </c>
    </row>
    <row r="806" spans="2:3" x14ac:dyDescent="0.3">
      <c r="B806" s="3" t="s">
        <v>880</v>
      </c>
      <c r="C806" s="54">
        <v>1044335.724</v>
      </c>
    </row>
    <row r="807" spans="2:3" x14ac:dyDescent="0.3">
      <c r="B807" s="3" t="s">
        <v>881</v>
      </c>
      <c r="C807" s="54">
        <v>1043158.82</v>
      </c>
    </row>
    <row r="808" spans="2:3" x14ac:dyDescent="0.3">
      <c r="B808" s="3" t="s">
        <v>882</v>
      </c>
      <c r="C808" s="54">
        <v>1042550.72</v>
      </c>
    </row>
    <row r="809" spans="2:3" x14ac:dyDescent="0.3">
      <c r="B809" s="3" t="s">
        <v>883</v>
      </c>
      <c r="C809" s="54">
        <v>1039586.28</v>
      </c>
    </row>
    <row r="810" spans="2:3" x14ac:dyDescent="0.3">
      <c r="B810" s="3" t="s">
        <v>884</v>
      </c>
      <c r="C810" s="54">
        <v>1036317.32</v>
      </c>
    </row>
    <row r="811" spans="2:3" x14ac:dyDescent="0.3">
      <c r="B811" s="3" t="s">
        <v>885</v>
      </c>
      <c r="C811" s="54">
        <v>1036120.83</v>
      </c>
    </row>
    <row r="812" spans="2:3" x14ac:dyDescent="0.3">
      <c r="B812" s="3" t="s">
        <v>886</v>
      </c>
      <c r="C812" s="54">
        <v>1031820.24</v>
      </c>
    </row>
    <row r="813" spans="2:3" x14ac:dyDescent="0.3">
      <c r="B813" s="3" t="s">
        <v>887</v>
      </c>
      <c r="C813" s="54">
        <v>1031042.763</v>
      </c>
    </row>
    <row r="814" spans="2:3" x14ac:dyDescent="0.3">
      <c r="B814" s="3" t="s">
        <v>888</v>
      </c>
      <c r="C814" s="54">
        <v>1029002.694</v>
      </c>
    </row>
    <row r="815" spans="2:3" x14ac:dyDescent="0.3">
      <c r="B815" s="3" t="s">
        <v>889</v>
      </c>
      <c r="C815" s="54">
        <v>1027686.74</v>
      </c>
    </row>
    <row r="816" spans="2:3" x14ac:dyDescent="0.3">
      <c r="B816" s="3" t="s">
        <v>890</v>
      </c>
      <c r="C816" s="54">
        <v>1027335.9129999999</v>
      </c>
    </row>
    <row r="817" spans="2:3" x14ac:dyDescent="0.3">
      <c r="B817" s="3" t="s">
        <v>891</v>
      </c>
      <c r="C817" s="54">
        <v>1025141</v>
      </c>
    </row>
    <row r="818" spans="2:3" x14ac:dyDescent="0.3">
      <c r="B818" s="3" t="s">
        <v>892</v>
      </c>
      <c r="C818" s="54">
        <v>1021216.38</v>
      </c>
    </row>
    <row r="819" spans="2:3" x14ac:dyDescent="0.3">
      <c r="B819" s="3" t="s">
        <v>893</v>
      </c>
      <c r="C819" s="54">
        <v>1021029.66</v>
      </c>
    </row>
    <row r="820" spans="2:3" x14ac:dyDescent="0.3">
      <c r="B820" s="3" t="s">
        <v>894</v>
      </c>
      <c r="C820" s="54">
        <v>1020621.42</v>
      </c>
    </row>
    <row r="821" spans="2:3" x14ac:dyDescent="0.3">
      <c r="B821" s="3" t="s">
        <v>895</v>
      </c>
      <c r="C821" s="54">
        <v>1017870.96</v>
      </c>
    </row>
    <row r="822" spans="2:3" x14ac:dyDescent="0.3">
      <c r="B822" s="3" t="s">
        <v>896</v>
      </c>
      <c r="C822" s="54">
        <v>1015762.67</v>
      </c>
    </row>
    <row r="823" spans="2:3" x14ac:dyDescent="0.3">
      <c r="B823" s="3" t="s">
        <v>897</v>
      </c>
      <c r="C823" s="54">
        <v>1012527.39</v>
      </c>
    </row>
    <row r="824" spans="2:3" x14ac:dyDescent="0.3">
      <c r="B824" s="3" t="s">
        <v>898</v>
      </c>
      <c r="C824" s="54">
        <v>1012110.48</v>
      </c>
    </row>
    <row r="825" spans="2:3" x14ac:dyDescent="0.3">
      <c r="B825" s="3" t="s">
        <v>899</v>
      </c>
      <c r="C825" s="54">
        <v>1011687.916</v>
      </c>
    </row>
    <row r="826" spans="2:3" x14ac:dyDescent="0.3">
      <c r="B826" s="3" t="s">
        <v>900</v>
      </c>
      <c r="C826" s="54">
        <v>1007683.47</v>
      </c>
    </row>
    <row r="827" spans="2:3" x14ac:dyDescent="0.3">
      <c r="B827" s="3" t="s">
        <v>901</v>
      </c>
      <c r="C827" s="54">
        <v>1006629.47</v>
      </c>
    </row>
    <row r="828" spans="2:3" x14ac:dyDescent="0.3">
      <c r="B828" s="3" t="s">
        <v>902</v>
      </c>
      <c r="C828" s="54">
        <v>1005991.645</v>
      </c>
    </row>
    <row r="829" spans="2:3" x14ac:dyDescent="0.3">
      <c r="B829" s="3" t="s">
        <v>903</v>
      </c>
      <c r="C829" s="54">
        <v>1005482.43</v>
      </c>
    </row>
    <row r="830" spans="2:3" x14ac:dyDescent="0.3">
      <c r="B830" s="3" t="s">
        <v>904</v>
      </c>
      <c r="C830" s="54">
        <v>1005397.394</v>
      </c>
    </row>
    <row r="831" spans="2:3" x14ac:dyDescent="0.3">
      <c r="B831" s="3" t="s">
        <v>905</v>
      </c>
      <c r="C831" s="54">
        <v>1004694.22</v>
      </c>
    </row>
    <row r="832" spans="2:3" x14ac:dyDescent="0.3">
      <c r="B832" s="3" t="s">
        <v>906</v>
      </c>
      <c r="C832" s="54">
        <v>1003500.9</v>
      </c>
    </row>
    <row r="833" spans="2:3" x14ac:dyDescent="0.3">
      <c r="B833" s="3" t="s">
        <v>907</v>
      </c>
      <c r="C833" s="54">
        <v>1002742.081</v>
      </c>
    </row>
    <row r="834" spans="2:3" x14ac:dyDescent="0.3">
      <c r="B834" s="3" t="s">
        <v>908</v>
      </c>
      <c r="C834" s="54">
        <v>996035.49800000002</v>
      </c>
    </row>
    <row r="835" spans="2:3" x14ac:dyDescent="0.3">
      <c r="B835" s="3" t="s">
        <v>909</v>
      </c>
      <c r="C835" s="54">
        <v>988348.02</v>
      </c>
    </row>
    <row r="836" spans="2:3" x14ac:dyDescent="0.3">
      <c r="B836" s="3" t="s">
        <v>910</v>
      </c>
      <c r="C836" s="54">
        <v>987864.38</v>
      </c>
    </row>
    <row r="837" spans="2:3" x14ac:dyDescent="0.3">
      <c r="B837" s="3" t="s">
        <v>911</v>
      </c>
      <c r="C837" s="54">
        <v>987731.04</v>
      </c>
    </row>
    <row r="838" spans="2:3" x14ac:dyDescent="0.3">
      <c r="B838" s="3" t="s">
        <v>912</v>
      </c>
      <c r="C838" s="54">
        <v>987673.18700000003</v>
      </c>
    </row>
    <row r="839" spans="2:3" x14ac:dyDescent="0.3">
      <c r="B839" s="3" t="s">
        <v>913</v>
      </c>
      <c r="C839" s="54">
        <v>985273.79</v>
      </c>
    </row>
    <row r="840" spans="2:3" x14ac:dyDescent="0.3">
      <c r="B840" s="3" t="s">
        <v>914</v>
      </c>
      <c r="C840" s="54">
        <v>984608.82299999997</v>
      </c>
    </row>
    <row r="841" spans="2:3" x14ac:dyDescent="0.3">
      <c r="B841" s="3" t="s">
        <v>915</v>
      </c>
      <c r="C841" s="54">
        <v>984201.24</v>
      </c>
    </row>
    <row r="842" spans="2:3" x14ac:dyDescent="0.3">
      <c r="B842" s="3" t="s">
        <v>916</v>
      </c>
      <c r="C842" s="54">
        <v>983638.79599999997</v>
      </c>
    </row>
    <row r="843" spans="2:3" x14ac:dyDescent="0.3">
      <c r="B843" s="3" t="s">
        <v>917</v>
      </c>
      <c r="C843" s="54">
        <v>983626.70499999996</v>
      </c>
    </row>
    <row r="844" spans="2:3" x14ac:dyDescent="0.3">
      <c r="B844" s="3" t="s">
        <v>918</v>
      </c>
      <c r="C844" s="54">
        <v>983375.53</v>
      </c>
    </row>
    <row r="845" spans="2:3" x14ac:dyDescent="0.3">
      <c r="B845" s="3" t="s">
        <v>919</v>
      </c>
      <c r="C845" s="54">
        <v>981851.99199999997</v>
      </c>
    </row>
    <row r="846" spans="2:3" x14ac:dyDescent="0.3">
      <c r="B846" s="3" t="s">
        <v>920</v>
      </c>
      <c r="C846" s="54">
        <v>979719.54</v>
      </c>
    </row>
    <row r="847" spans="2:3" x14ac:dyDescent="0.3">
      <c r="B847" s="3" t="s">
        <v>921</v>
      </c>
      <c r="C847" s="54">
        <v>979037.78799999994</v>
      </c>
    </row>
    <row r="848" spans="2:3" x14ac:dyDescent="0.3">
      <c r="B848" s="3" t="s">
        <v>922</v>
      </c>
      <c r="C848" s="54">
        <v>978138.13899999997</v>
      </c>
    </row>
    <row r="849" spans="2:3" x14ac:dyDescent="0.3">
      <c r="B849" s="3" t="s">
        <v>923</v>
      </c>
      <c r="C849" s="54">
        <v>976939.41700000002</v>
      </c>
    </row>
    <row r="850" spans="2:3" x14ac:dyDescent="0.3">
      <c r="B850" s="3" t="s">
        <v>924</v>
      </c>
      <c r="C850" s="54">
        <v>971395.01</v>
      </c>
    </row>
    <row r="851" spans="2:3" x14ac:dyDescent="0.3">
      <c r="B851" s="3" t="s">
        <v>925</v>
      </c>
      <c r="C851" s="54">
        <v>970656.11</v>
      </c>
    </row>
    <row r="852" spans="2:3" x14ac:dyDescent="0.3">
      <c r="B852" s="3" t="s">
        <v>926</v>
      </c>
      <c r="C852" s="54">
        <v>967515.48</v>
      </c>
    </row>
    <row r="853" spans="2:3" x14ac:dyDescent="0.3">
      <c r="B853" s="3" t="s">
        <v>927</v>
      </c>
      <c r="C853" s="54">
        <v>967252.41</v>
      </c>
    </row>
    <row r="854" spans="2:3" x14ac:dyDescent="0.3">
      <c r="B854" s="3" t="s">
        <v>928</v>
      </c>
      <c r="C854" s="54">
        <v>966418.22</v>
      </c>
    </row>
    <row r="855" spans="2:3" x14ac:dyDescent="0.3">
      <c r="B855" s="3" t="s">
        <v>929</v>
      </c>
      <c r="C855" s="54">
        <v>963038.94</v>
      </c>
    </row>
    <row r="856" spans="2:3" x14ac:dyDescent="0.3">
      <c r="B856" s="3" t="s">
        <v>930</v>
      </c>
      <c r="C856" s="54">
        <v>957734.7</v>
      </c>
    </row>
    <row r="857" spans="2:3" x14ac:dyDescent="0.3">
      <c r="B857" s="3" t="s">
        <v>931</v>
      </c>
      <c r="C857" s="54">
        <v>956305.33</v>
      </c>
    </row>
    <row r="858" spans="2:3" x14ac:dyDescent="0.3">
      <c r="B858" s="3" t="s">
        <v>932</v>
      </c>
      <c r="C858" s="54">
        <v>954749.43999999994</v>
      </c>
    </row>
    <row r="859" spans="2:3" x14ac:dyDescent="0.3">
      <c r="B859" s="3" t="s">
        <v>933</v>
      </c>
      <c r="C859" s="54">
        <v>954560.64199999999</v>
      </c>
    </row>
    <row r="860" spans="2:3" x14ac:dyDescent="0.3">
      <c r="B860" s="3" t="s">
        <v>934</v>
      </c>
      <c r="C860" s="54">
        <v>952807.89899999998</v>
      </c>
    </row>
    <row r="861" spans="2:3" x14ac:dyDescent="0.3">
      <c r="B861" s="3" t="s">
        <v>935</v>
      </c>
      <c r="C861" s="54">
        <v>950044.23</v>
      </c>
    </row>
    <row r="862" spans="2:3" x14ac:dyDescent="0.3">
      <c r="B862" s="3" t="s">
        <v>936</v>
      </c>
      <c r="C862" s="54">
        <v>945983.21</v>
      </c>
    </row>
    <row r="863" spans="2:3" x14ac:dyDescent="0.3">
      <c r="B863" s="3" t="s">
        <v>937</v>
      </c>
      <c r="C863" s="54">
        <v>944807.96</v>
      </c>
    </row>
    <row r="864" spans="2:3" x14ac:dyDescent="0.3">
      <c r="B864" s="3" t="s">
        <v>938</v>
      </c>
      <c r="C864" s="54">
        <v>939856.91</v>
      </c>
    </row>
    <row r="865" spans="2:3" x14ac:dyDescent="0.3">
      <c r="B865" s="3" t="s">
        <v>939</v>
      </c>
      <c r="C865" s="54">
        <v>938748.98300000001</v>
      </c>
    </row>
    <row r="866" spans="2:3" x14ac:dyDescent="0.3">
      <c r="B866" s="3" t="s">
        <v>940</v>
      </c>
      <c r="C866" s="54">
        <v>937171.53</v>
      </c>
    </row>
    <row r="867" spans="2:3" x14ac:dyDescent="0.3">
      <c r="B867" s="3" t="s">
        <v>941</v>
      </c>
      <c r="C867" s="54">
        <v>936994.55</v>
      </c>
    </row>
    <row r="868" spans="2:3" x14ac:dyDescent="0.3">
      <c r="B868" s="3" t="s">
        <v>942</v>
      </c>
      <c r="C868" s="54">
        <v>935817.26899999997</v>
      </c>
    </row>
    <row r="869" spans="2:3" x14ac:dyDescent="0.3">
      <c r="B869" s="3" t="s">
        <v>943</v>
      </c>
      <c r="C869" s="54">
        <v>932959.84</v>
      </c>
    </row>
    <row r="870" spans="2:3" x14ac:dyDescent="0.3">
      <c r="B870" s="3" t="s">
        <v>944</v>
      </c>
      <c r="C870" s="54">
        <v>932176.45</v>
      </c>
    </row>
    <row r="871" spans="2:3" x14ac:dyDescent="0.3">
      <c r="B871" s="3" t="s">
        <v>945</v>
      </c>
      <c r="C871" s="54">
        <v>930713.5</v>
      </c>
    </row>
    <row r="872" spans="2:3" x14ac:dyDescent="0.3">
      <c r="B872" s="3" t="s">
        <v>946</v>
      </c>
      <c r="C872" s="54">
        <v>929597.72</v>
      </c>
    </row>
    <row r="873" spans="2:3" x14ac:dyDescent="0.3">
      <c r="B873" s="3" t="s">
        <v>947</v>
      </c>
      <c r="C873" s="54">
        <v>928177.78</v>
      </c>
    </row>
    <row r="874" spans="2:3" x14ac:dyDescent="0.3">
      <c r="B874" s="3" t="s">
        <v>948</v>
      </c>
      <c r="C874" s="54">
        <v>928173.05</v>
      </c>
    </row>
    <row r="875" spans="2:3" x14ac:dyDescent="0.3">
      <c r="B875" s="3" t="s">
        <v>949</v>
      </c>
      <c r="C875" s="54">
        <v>926868.33799999999</v>
      </c>
    </row>
    <row r="876" spans="2:3" x14ac:dyDescent="0.3">
      <c r="B876" s="3" t="s">
        <v>950</v>
      </c>
      <c r="C876" s="54">
        <v>925679.03</v>
      </c>
    </row>
    <row r="877" spans="2:3" x14ac:dyDescent="0.3">
      <c r="B877" s="3" t="s">
        <v>951</v>
      </c>
      <c r="C877" s="54">
        <v>924667.23</v>
      </c>
    </row>
    <row r="878" spans="2:3" x14ac:dyDescent="0.3">
      <c r="B878" s="3" t="s">
        <v>952</v>
      </c>
      <c r="C878" s="54">
        <v>923260.36</v>
      </c>
    </row>
    <row r="879" spans="2:3" x14ac:dyDescent="0.3">
      <c r="B879" s="3" t="s">
        <v>953</v>
      </c>
      <c r="C879" s="54">
        <v>922264.45600000001</v>
      </c>
    </row>
    <row r="880" spans="2:3" x14ac:dyDescent="0.3">
      <c r="B880" s="3" t="s">
        <v>954</v>
      </c>
      <c r="C880" s="54">
        <v>921476.96</v>
      </c>
    </row>
    <row r="881" spans="2:3" x14ac:dyDescent="0.3">
      <c r="B881" s="3" t="s">
        <v>955</v>
      </c>
      <c r="C881" s="54">
        <v>919375.39300000004</v>
      </c>
    </row>
    <row r="882" spans="2:3" x14ac:dyDescent="0.3">
      <c r="B882" s="3" t="s">
        <v>956</v>
      </c>
      <c r="C882" s="54">
        <v>913422.78</v>
      </c>
    </row>
    <row r="883" spans="2:3" x14ac:dyDescent="0.3">
      <c r="B883" s="3" t="s">
        <v>957</v>
      </c>
      <c r="C883" s="54">
        <v>911742.61300000001</v>
      </c>
    </row>
    <row r="884" spans="2:3" x14ac:dyDescent="0.3">
      <c r="B884" s="3" t="s">
        <v>958</v>
      </c>
      <c r="C884" s="54">
        <v>911473.98</v>
      </c>
    </row>
    <row r="885" spans="2:3" x14ac:dyDescent="0.3">
      <c r="B885" s="3" t="s">
        <v>959</v>
      </c>
      <c r="C885" s="54">
        <v>910942.94299999997</v>
      </c>
    </row>
    <row r="886" spans="2:3" x14ac:dyDescent="0.3">
      <c r="B886" s="3" t="s">
        <v>960</v>
      </c>
      <c r="C886" s="54">
        <v>908151.39</v>
      </c>
    </row>
    <row r="887" spans="2:3" x14ac:dyDescent="0.3">
      <c r="B887" s="3" t="s">
        <v>961</v>
      </c>
      <c r="C887" s="54">
        <v>907995.65</v>
      </c>
    </row>
    <row r="888" spans="2:3" x14ac:dyDescent="0.3">
      <c r="B888" s="3" t="s">
        <v>962</v>
      </c>
      <c r="C888" s="54">
        <v>906568.32</v>
      </c>
    </row>
    <row r="889" spans="2:3" x14ac:dyDescent="0.3">
      <c r="B889" s="3" t="s">
        <v>963</v>
      </c>
      <c r="C889" s="54">
        <v>904671.31</v>
      </c>
    </row>
    <row r="890" spans="2:3" x14ac:dyDescent="0.3">
      <c r="B890" s="3" t="s">
        <v>964</v>
      </c>
      <c r="C890" s="54">
        <v>904161.36</v>
      </c>
    </row>
    <row r="891" spans="2:3" x14ac:dyDescent="0.3">
      <c r="B891" s="3" t="s">
        <v>965</v>
      </c>
      <c r="C891" s="54">
        <v>901678.86</v>
      </c>
    </row>
    <row r="892" spans="2:3" x14ac:dyDescent="0.3">
      <c r="B892" s="3" t="s">
        <v>966</v>
      </c>
      <c r="C892" s="54">
        <v>901350.36</v>
      </c>
    </row>
    <row r="893" spans="2:3" x14ac:dyDescent="0.3">
      <c r="B893" s="3" t="s">
        <v>967</v>
      </c>
      <c r="C893" s="54">
        <v>899070.69</v>
      </c>
    </row>
    <row r="894" spans="2:3" x14ac:dyDescent="0.3">
      <c r="B894" s="3" t="s">
        <v>968</v>
      </c>
      <c r="C894" s="54">
        <v>897258.39800000004</v>
      </c>
    </row>
    <row r="895" spans="2:3" x14ac:dyDescent="0.3">
      <c r="B895" s="3" t="s">
        <v>969</v>
      </c>
      <c r="C895" s="54">
        <v>895576.47</v>
      </c>
    </row>
    <row r="896" spans="2:3" x14ac:dyDescent="0.3">
      <c r="B896" s="3" t="s">
        <v>970</v>
      </c>
      <c r="C896" s="54">
        <v>892296.57</v>
      </c>
    </row>
    <row r="897" spans="2:3" x14ac:dyDescent="0.3">
      <c r="B897" s="3" t="s">
        <v>971</v>
      </c>
      <c r="C897" s="54">
        <v>890896.5</v>
      </c>
    </row>
    <row r="898" spans="2:3" x14ac:dyDescent="0.3">
      <c r="B898" s="3" t="s">
        <v>972</v>
      </c>
      <c r="C898" s="54">
        <v>890631.04</v>
      </c>
    </row>
    <row r="899" spans="2:3" x14ac:dyDescent="0.3">
      <c r="B899" s="3" t="s">
        <v>973</v>
      </c>
      <c r="C899" s="54">
        <v>888415.26</v>
      </c>
    </row>
    <row r="900" spans="2:3" x14ac:dyDescent="0.3">
      <c r="B900" s="3" t="s">
        <v>974</v>
      </c>
      <c r="C900" s="54">
        <v>886658.70900000003</v>
      </c>
    </row>
    <row r="901" spans="2:3" x14ac:dyDescent="0.3">
      <c r="B901" s="3" t="s">
        <v>975</v>
      </c>
      <c r="C901" s="54">
        <v>884308.68</v>
      </c>
    </row>
    <row r="902" spans="2:3" x14ac:dyDescent="0.3">
      <c r="B902" s="3" t="s">
        <v>976</v>
      </c>
      <c r="C902" s="54">
        <v>876773.223</v>
      </c>
    </row>
    <row r="903" spans="2:3" x14ac:dyDescent="0.3">
      <c r="B903" s="3" t="s">
        <v>977</v>
      </c>
      <c r="C903" s="54">
        <v>876213.67099999997</v>
      </c>
    </row>
    <row r="904" spans="2:3" x14ac:dyDescent="0.3">
      <c r="B904" s="3" t="s">
        <v>978</v>
      </c>
      <c r="C904" s="54">
        <v>872103.35</v>
      </c>
    </row>
    <row r="905" spans="2:3" x14ac:dyDescent="0.3">
      <c r="B905" s="3" t="s">
        <v>979</v>
      </c>
      <c r="C905" s="54">
        <v>869158.83700000006</v>
      </c>
    </row>
    <row r="906" spans="2:3" x14ac:dyDescent="0.3">
      <c r="B906" s="3" t="s">
        <v>980</v>
      </c>
      <c r="C906" s="54">
        <v>869102.63</v>
      </c>
    </row>
    <row r="907" spans="2:3" x14ac:dyDescent="0.3">
      <c r="B907" s="3" t="s">
        <v>981</v>
      </c>
      <c r="C907" s="54">
        <v>864828.98800000001</v>
      </c>
    </row>
    <row r="908" spans="2:3" x14ac:dyDescent="0.3">
      <c r="B908" s="3" t="s">
        <v>982</v>
      </c>
      <c r="C908" s="54">
        <v>864343.43400000001</v>
      </c>
    </row>
    <row r="909" spans="2:3" x14ac:dyDescent="0.3">
      <c r="B909" s="3" t="s">
        <v>983</v>
      </c>
      <c r="C909" s="54">
        <v>864152.76699999999</v>
      </c>
    </row>
    <row r="910" spans="2:3" x14ac:dyDescent="0.3">
      <c r="B910" s="3" t="s">
        <v>984</v>
      </c>
      <c r="C910" s="54">
        <v>862921.16</v>
      </c>
    </row>
    <row r="911" spans="2:3" x14ac:dyDescent="0.3">
      <c r="B911" s="3" t="s">
        <v>985</v>
      </c>
      <c r="C911" s="54">
        <v>862301.63</v>
      </c>
    </row>
    <row r="912" spans="2:3" x14ac:dyDescent="0.3">
      <c r="B912" s="3" t="s">
        <v>986</v>
      </c>
      <c r="C912" s="54">
        <v>861130.64300000004</v>
      </c>
    </row>
    <row r="913" spans="2:3" x14ac:dyDescent="0.3">
      <c r="B913" s="3" t="s">
        <v>987</v>
      </c>
      <c r="C913" s="54">
        <v>860254.6</v>
      </c>
    </row>
    <row r="914" spans="2:3" x14ac:dyDescent="0.3">
      <c r="B914" s="3" t="s">
        <v>988</v>
      </c>
      <c r="C914" s="54">
        <v>859805.35</v>
      </c>
    </row>
    <row r="915" spans="2:3" x14ac:dyDescent="0.3">
      <c r="B915" s="3" t="s">
        <v>989</v>
      </c>
      <c r="C915" s="54">
        <v>859608.88</v>
      </c>
    </row>
    <row r="916" spans="2:3" x14ac:dyDescent="0.3">
      <c r="B916" s="3" t="s">
        <v>990</v>
      </c>
      <c r="C916" s="54">
        <v>858848.29</v>
      </c>
    </row>
    <row r="917" spans="2:3" x14ac:dyDescent="0.3">
      <c r="B917" s="3" t="s">
        <v>991</v>
      </c>
      <c r="C917" s="54">
        <v>858175.21</v>
      </c>
    </row>
    <row r="918" spans="2:3" x14ac:dyDescent="0.3">
      <c r="B918" s="3" t="s">
        <v>992</v>
      </c>
      <c r="C918" s="54">
        <v>856583.03</v>
      </c>
    </row>
    <row r="919" spans="2:3" x14ac:dyDescent="0.3">
      <c r="B919" s="3" t="s">
        <v>993</v>
      </c>
      <c r="C919" s="54">
        <v>856012.86800000002</v>
      </c>
    </row>
    <row r="920" spans="2:3" x14ac:dyDescent="0.3">
      <c r="B920" s="3" t="s">
        <v>994</v>
      </c>
      <c r="C920" s="54">
        <v>852755.65</v>
      </c>
    </row>
    <row r="921" spans="2:3" x14ac:dyDescent="0.3">
      <c r="B921" s="3" t="s">
        <v>995</v>
      </c>
      <c r="C921" s="54">
        <v>852589.26</v>
      </c>
    </row>
    <row r="922" spans="2:3" x14ac:dyDescent="0.3">
      <c r="B922" s="3" t="s">
        <v>996</v>
      </c>
      <c r="C922" s="54">
        <v>850897.42</v>
      </c>
    </row>
    <row r="923" spans="2:3" x14ac:dyDescent="0.3">
      <c r="B923" s="3" t="s">
        <v>997</v>
      </c>
      <c r="C923" s="54">
        <v>847328.73</v>
      </c>
    </row>
    <row r="924" spans="2:3" x14ac:dyDescent="0.3">
      <c r="B924" s="3" t="s">
        <v>998</v>
      </c>
      <c r="C924" s="54">
        <v>845796.91</v>
      </c>
    </row>
    <row r="925" spans="2:3" x14ac:dyDescent="0.3">
      <c r="B925" s="3" t="s">
        <v>999</v>
      </c>
      <c r="C925" s="54">
        <v>845052.6</v>
      </c>
    </row>
    <row r="926" spans="2:3" x14ac:dyDescent="0.3">
      <c r="B926" s="3" t="s">
        <v>1000</v>
      </c>
      <c r="C926" s="54">
        <v>843213.95700000005</v>
      </c>
    </row>
    <row r="927" spans="2:3" x14ac:dyDescent="0.3">
      <c r="B927" s="3" t="s">
        <v>1001</v>
      </c>
      <c r="C927" s="54">
        <v>842967.55</v>
      </c>
    </row>
    <row r="928" spans="2:3" x14ac:dyDescent="0.3">
      <c r="B928" s="3" t="s">
        <v>1002</v>
      </c>
      <c r="C928" s="54">
        <v>840726.7</v>
      </c>
    </row>
    <row r="929" spans="2:3" x14ac:dyDescent="0.3">
      <c r="B929" s="3" t="s">
        <v>1003</v>
      </c>
      <c r="C929" s="54">
        <v>836188.81599999999</v>
      </c>
    </row>
    <row r="930" spans="2:3" x14ac:dyDescent="0.3">
      <c r="B930" s="3" t="s">
        <v>1004</v>
      </c>
      <c r="C930" s="54">
        <v>834704.96200000006</v>
      </c>
    </row>
    <row r="931" spans="2:3" x14ac:dyDescent="0.3">
      <c r="B931" s="3" t="s">
        <v>1005</v>
      </c>
      <c r="C931" s="54">
        <v>826091.85</v>
      </c>
    </row>
    <row r="932" spans="2:3" x14ac:dyDescent="0.3">
      <c r="B932" s="3" t="s">
        <v>1006</v>
      </c>
      <c r="C932" s="54">
        <v>825160.00600000005</v>
      </c>
    </row>
    <row r="933" spans="2:3" x14ac:dyDescent="0.3">
      <c r="B933" s="3" t="s">
        <v>1007</v>
      </c>
      <c r="C933" s="54">
        <v>823824.84</v>
      </c>
    </row>
    <row r="934" spans="2:3" x14ac:dyDescent="0.3">
      <c r="B934" s="3" t="s">
        <v>1008</v>
      </c>
      <c r="C934" s="54">
        <v>821492.6</v>
      </c>
    </row>
    <row r="935" spans="2:3" x14ac:dyDescent="0.3">
      <c r="B935" s="3" t="s">
        <v>1009</v>
      </c>
      <c r="C935" s="54">
        <v>817393.78</v>
      </c>
    </row>
    <row r="936" spans="2:3" x14ac:dyDescent="0.3">
      <c r="B936" s="3" t="s">
        <v>1010</v>
      </c>
      <c r="C936" s="54">
        <v>816579.68</v>
      </c>
    </row>
    <row r="937" spans="2:3" x14ac:dyDescent="0.3">
      <c r="B937" s="3" t="s">
        <v>1011</v>
      </c>
      <c r="C937" s="54">
        <v>815583.39899999998</v>
      </c>
    </row>
    <row r="938" spans="2:3" x14ac:dyDescent="0.3">
      <c r="B938" s="3" t="s">
        <v>1012</v>
      </c>
      <c r="C938" s="54">
        <v>814338.56900000002</v>
      </c>
    </row>
    <row r="939" spans="2:3" x14ac:dyDescent="0.3">
      <c r="B939" s="3" t="s">
        <v>1013</v>
      </c>
      <c r="C939" s="54">
        <v>814175.39500000002</v>
      </c>
    </row>
    <row r="940" spans="2:3" x14ac:dyDescent="0.3">
      <c r="B940" s="3" t="s">
        <v>1014</v>
      </c>
      <c r="C940" s="54">
        <v>813168.88</v>
      </c>
    </row>
    <row r="941" spans="2:3" x14ac:dyDescent="0.3">
      <c r="B941" s="3" t="s">
        <v>1015</v>
      </c>
      <c r="C941" s="54">
        <v>813030.88</v>
      </c>
    </row>
    <row r="942" spans="2:3" x14ac:dyDescent="0.3">
      <c r="B942" s="3" t="s">
        <v>1016</v>
      </c>
      <c r="C942" s="54">
        <v>811481.51</v>
      </c>
    </row>
    <row r="943" spans="2:3" x14ac:dyDescent="0.3">
      <c r="B943" s="3" t="s">
        <v>1017</v>
      </c>
      <c r="C943" s="54">
        <v>810792.68</v>
      </c>
    </row>
    <row r="944" spans="2:3" x14ac:dyDescent="0.3">
      <c r="B944" s="3" t="s">
        <v>1018</v>
      </c>
      <c r="C944" s="54">
        <v>807670.71</v>
      </c>
    </row>
    <row r="945" spans="2:3" x14ac:dyDescent="0.3">
      <c r="B945" s="3" t="s">
        <v>1019</v>
      </c>
      <c r="C945" s="54">
        <v>805468.03</v>
      </c>
    </row>
    <row r="946" spans="2:3" x14ac:dyDescent="0.3">
      <c r="B946" s="3" t="s">
        <v>1020</v>
      </c>
      <c r="C946" s="54">
        <v>803807.11</v>
      </c>
    </row>
    <row r="947" spans="2:3" x14ac:dyDescent="0.3">
      <c r="B947" s="3" t="s">
        <v>1021</v>
      </c>
      <c r="C947" s="54">
        <v>800471.62</v>
      </c>
    </row>
    <row r="948" spans="2:3" x14ac:dyDescent="0.3">
      <c r="B948" s="3" t="s">
        <v>1022</v>
      </c>
      <c r="C948" s="54">
        <v>798200.37300000002</v>
      </c>
    </row>
    <row r="949" spans="2:3" x14ac:dyDescent="0.3">
      <c r="B949" s="3" t="s">
        <v>1023</v>
      </c>
      <c r="C949" s="54">
        <v>795999.6</v>
      </c>
    </row>
    <row r="950" spans="2:3" x14ac:dyDescent="0.3">
      <c r="B950" s="3" t="s">
        <v>1024</v>
      </c>
      <c r="C950" s="54">
        <v>794895.76</v>
      </c>
    </row>
    <row r="951" spans="2:3" x14ac:dyDescent="0.3">
      <c r="B951" s="3" t="s">
        <v>1025</v>
      </c>
      <c r="C951" s="54">
        <v>794496.97</v>
      </c>
    </row>
    <row r="952" spans="2:3" x14ac:dyDescent="0.3">
      <c r="B952" s="3" t="s">
        <v>1026</v>
      </c>
      <c r="C952" s="54">
        <v>794410.46</v>
      </c>
    </row>
    <row r="953" spans="2:3" x14ac:dyDescent="0.3">
      <c r="B953" s="3" t="s">
        <v>1027</v>
      </c>
      <c r="C953" s="54">
        <v>793364.43599999999</v>
      </c>
    </row>
    <row r="954" spans="2:3" x14ac:dyDescent="0.3">
      <c r="B954" s="3" t="s">
        <v>1028</v>
      </c>
      <c r="C954" s="54">
        <v>792393.34</v>
      </c>
    </row>
    <row r="955" spans="2:3" x14ac:dyDescent="0.3">
      <c r="B955" s="3" t="s">
        <v>1029</v>
      </c>
      <c r="C955" s="54">
        <v>792264.01</v>
      </c>
    </row>
    <row r="956" spans="2:3" x14ac:dyDescent="0.3">
      <c r="B956" s="3" t="s">
        <v>1030</v>
      </c>
      <c r="C956" s="54">
        <v>792021.98</v>
      </c>
    </row>
    <row r="957" spans="2:3" x14ac:dyDescent="0.3">
      <c r="B957" s="3" t="s">
        <v>1031</v>
      </c>
      <c r="C957" s="54">
        <v>791051.14</v>
      </c>
    </row>
    <row r="958" spans="2:3" x14ac:dyDescent="0.3">
      <c r="B958" s="3" t="s">
        <v>1032</v>
      </c>
      <c r="C958" s="54">
        <v>788768.875</v>
      </c>
    </row>
    <row r="959" spans="2:3" x14ac:dyDescent="0.3">
      <c r="B959" s="3" t="s">
        <v>1033</v>
      </c>
      <c r="C959" s="54">
        <v>787304.55</v>
      </c>
    </row>
    <row r="960" spans="2:3" x14ac:dyDescent="0.3">
      <c r="B960" s="3" t="s">
        <v>1034</v>
      </c>
      <c r="C960" s="54">
        <v>785563.54</v>
      </c>
    </row>
    <row r="961" spans="2:3" x14ac:dyDescent="0.3">
      <c r="B961" s="3" t="s">
        <v>1035</v>
      </c>
      <c r="C961" s="54">
        <v>783753.45900000003</v>
      </c>
    </row>
    <row r="962" spans="2:3" x14ac:dyDescent="0.3">
      <c r="B962" s="3" t="s">
        <v>1036</v>
      </c>
      <c r="C962" s="54">
        <v>782005.57</v>
      </c>
    </row>
    <row r="963" spans="2:3" x14ac:dyDescent="0.3">
      <c r="B963" s="3" t="s">
        <v>1037</v>
      </c>
      <c r="C963" s="54">
        <v>781474.49</v>
      </c>
    </row>
    <row r="964" spans="2:3" x14ac:dyDescent="0.3">
      <c r="B964" s="3" t="s">
        <v>1038</v>
      </c>
      <c r="C964" s="54">
        <v>776618.23</v>
      </c>
    </row>
    <row r="965" spans="2:3" x14ac:dyDescent="0.3">
      <c r="B965" s="3" t="s">
        <v>1039</v>
      </c>
      <c r="C965" s="54">
        <v>775588.8</v>
      </c>
    </row>
    <row r="966" spans="2:3" x14ac:dyDescent="0.3">
      <c r="B966" s="3" t="s">
        <v>1040</v>
      </c>
      <c r="C966" s="54">
        <v>774750.02</v>
      </c>
    </row>
    <row r="967" spans="2:3" x14ac:dyDescent="0.3">
      <c r="B967" s="3" t="s">
        <v>1041</v>
      </c>
      <c r="C967" s="54">
        <v>774741.14199999999</v>
      </c>
    </row>
    <row r="968" spans="2:3" x14ac:dyDescent="0.3">
      <c r="B968" s="3" t="s">
        <v>1042</v>
      </c>
      <c r="C968" s="54">
        <v>771425.05500000005</v>
      </c>
    </row>
    <row r="969" spans="2:3" x14ac:dyDescent="0.3">
      <c r="B969" s="3" t="s">
        <v>1043</v>
      </c>
      <c r="C969" s="54">
        <v>769382.21400000004</v>
      </c>
    </row>
    <row r="970" spans="2:3" x14ac:dyDescent="0.3">
      <c r="B970" s="3" t="s">
        <v>1044</v>
      </c>
      <c r="C970" s="54">
        <v>764185.89</v>
      </c>
    </row>
    <row r="971" spans="2:3" x14ac:dyDescent="0.3">
      <c r="B971" s="3" t="s">
        <v>1045</v>
      </c>
      <c r="C971" s="54">
        <v>762070.92</v>
      </c>
    </row>
    <row r="972" spans="2:3" x14ac:dyDescent="0.3">
      <c r="B972" s="3" t="s">
        <v>1046</v>
      </c>
      <c r="C972" s="54">
        <v>759774.96</v>
      </c>
    </row>
    <row r="973" spans="2:3" x14ac:dyDescent="0.3">
      <c r="B973" s="3" t="s">
        <v>1047</v>
      </c>
      <c r="C973" s="54">
        <v>758680.26500000001</v>
      </c>
    </row>
    <row r="974" spans="2:3" x14ac:dyDescent="0.3">
      <c r="B974" s="3" t="s">
        <v>1048</v>
      </c>
      <c r="C974" s="54">
        <v>756572.22</v>
      </c>
    </row>
    <row r="975" spans="2:3" x14ac:dyDescent="0.3">
      <c r="B975" s="3" t="s">
        <v>1049</v>
      </c>
      <c r="C975" s="54">
        <v>755815.62</v>
      </c>
    </row>
    <row r="976" spans="2:3" x14ac:dyDescent="0.3">
      <c r="B976" s="3" t="s">
        <v>1050</v>
      </c>
      <c r="C976" s="54">
        <v>754235.28</v>
      </c>
    </row>
    <row r="977" spans="2:3" x14ac:dyDescent="0.3">
      <c r="B977" s="3" t="s">
        <v>1051</v>
      </c>
      <c r="C977" s="54">
        <v>754194.47</v>
      </c>
    </row>
    <row r="978" spans="2:3" x14ac:dyDescent="0.3">
      <c r="B978" s="3" t="s">
        <v>1052</v>
      </c>
      <c r="C978" s="54">
        <v>752966.96</v>
      </c>
    </row>
    <row r="979" spans="2:3" x14ac:dyDescent="0.3">
      <c r="B979" s="3" t="s">
        <v>1053</v>
      </c>
      <c r="C979" s="54">
        <v>752926.22</v>
      </c>
    </row>
    <row r="980" spans="2:3" x14ac:dyDescent="0.3">
      <c r="B980" s="3" t="s">
        <v>1054</v>
      </c>
      <c r="C980" s="54">
        <v>750404.90700000001</v>
      </c>
    </row>
    <row r="981" spans="2:3" x14ac:dyDescent="0.3">
      <c r="B981" s="3" t="s">
        <v>1055</v>
      </c>
      <c r="C981" s="54">
        <v>749467.2</v>
      </c>
    </row>
    <row r="982" spans="2:3" x14ac:dyDescent="0.3">
      <c r="B982" s="3" t="s">
        <v>1056</v>
      </c>
      <c r="C982" s="54">
        <v>748356.38300000003</v>
      </c>
    </row>
    <row r="983" spans="2:3" x14ac:dyDescent="0.3">
      <c r="B983" s="3" t="s">
        <v>1057</v>
      </c>
      <c r="C983" s="54">
        <v>746650.22</v>
      </c>
    </row>
    <row r="984" spans="2:3" x14ac:dyDescent="0.3">
      <c r="B984" s="3" t="s">
        <v>1058</v>
      </c>
      <c r="C984" s="54">
        <v>745449.48</v>
      </c>
    </row>
    <row r="985" spans="2:3" x14ac:dyDescent="0.3">
      <c r="B985" s="3" t="s">
        <v>1059</v>
      </c>
      <c r="C985" s="54">
        <v>744394.74</v>
      </c>
    </row>
    <row r="986" spans="2:3" x14ac:dyDescent="0.3">
      <c r="B986" s="3" t="s">
        <v>1060</v>
      </c>
      <c r="C986" s="54">
        <v>742386.11</v>
      </c>
    </row>
    <row r="987" spans="2:3" x14ac:dyDescent="0.3">
      <c r="B987" s="3" t="s">
        <v>1061</v>
      </c>
      <c r="C987" s="54">
        <v>739209.85</v>
      </c>
    </row>
    <row r="988" spans="2:3" x14ac:dyDescent="0.3">
      <c r="B988" s="3" t="s">
        <v>1062</v>
      </c>
      <c r="C988" s="54">
        <v>738837.12</v>
      </c>
    </row>
    <row r="989" spans="2:3" x14ac:dyDescent="0.3">
      <c r="B989" s="3" t="s">
        <v>1063</v>
      </c>
      <c r="C989" s="54">
        <v>737858.94</v>
      </c>
    </row>
    <row r="990" spans="2:3" x14ac:dyDescent="0.3">
      <c r="B990" s="3" t="s">
        <v>1064</v>
      </c>
      <c r="C990" s="54">
        <v>737768.06</v>
      </c>
    </row>
    <row r="991" spans="2:3" x14ac:dyDescent="0.3">
      <c r="B991" s="3" t="s">
        <v>1065</v>
      </c>
      <c r="C991" s="54">
        <v>737442.69</v>
      </c>
    </row>
    <row r="992" spans="2:3" x14ac:dyDescent="0.3">
      <c r="B992" s="3" t="s">
        <v>1066</v>
      </c>
      <c r="C992" s="54">
        <v>735743.72</v>
      </c>
    </row>
    <row r="993" spans="2:3" x14ac:dyDescent="0.3">
      <c r="B993" s="3" t="s">
        <v>1067</v>
      </c>
      <c r="C993" s="54">
        <v>733030.53</v>
      </c>
    </row>
    <row r="994" spans="2:3" x14ac:dyDescent="0.3">
      <c r="B994" s="3" t="s">
        <v>1068</v>
      </c>
      <c r="C994" s="54">
        <v>732019.45799999998</v>
      </c>
    </row>
    <row r="995" spans="2:3" x14ac:dyDescent="0.3">
      <c r="B995" s="3" t="s">
        <v>1069</v>
      </c>
      <c r="C995" s="54">
        <v>731470.52</v>
      </c>
    </row>
    <row r="996" spans="2:3" x14ac:dyDescent="0.3">
      <c r="B996" s="3" t="s">
        <v>1070</v>
      </c>
      <c r="C996" s="54">
        <v>729559.25899999996</v>
      </c>
    </row>
    <row r="997" spans="2:3" x14ac:dyDescent="0.3">
      <c r="B997" s="3" t="s">
        <v>1071</v>
      </c>
      <c r="C997" s="54">
        <v>729361.72</v>
      </c>
    </row>
    <row r="998" spans="2:3" ht="23" x14ac:dyDescent="0.3">
      <c r="B998" s="55" t="s">
        <v>1072</v>
      </c>
      <c r="C998" s="54">
        <v>728300.87</v>
      </c>
    </row>
    <row r="999" spans="2:3" x14ac:dyDescent="0.3">
      <c r="B999" s="3" t="s">
        <v>1073</v>
      </c>
      <c r="C999" s="54">
        <v>723897.84</v>
      </c>
    </row>
    <row r="1000" spans="2:3" x14ac:dyDescent="0.3">
      <c r="B1000" s="3" t="s">
        <v>1074</v>
      </c>
      <c r="C1000" s="54">
        <v>722924.23800000001</v>
      </c>
    </row>
    <row r="1001" spans="2:3" x14ac:dyDescent="0.3">
      <c r="B1001" s="3" t="s">
        <v>1075</v>
      </c>
      <c r="C1001" s="54">
        <v>721041.3</v>
      </c>
    </row>
    <row r="1002" spans="2:3" x14ac:dyDescent="0.3">
      <c r="B1002" s="3" t="s">
        <v>1076</v>
      </c>
      <c r="C1002" s="54">
        <v>719872.99</v>
      </c>
    </row>
    <row r="1003" spans="2:3" x14ac:dyDescent="0.3">
      <c r="B1003" s="3" t="s">
        <v>1077</v>
      </c>
      <c r="C1003" s="54">
        <v>715240.73899999994</v>
      </c>
    </row>
    <row r="1004" spans="2:3" x14ac:dyDescent="0.3">
      <c r="B1004" s="3" t="s">
        <v>1078</v>
      </c>
      <c r="C1004" s="54">
        <v>714935.54</v>
      </c>
    </row>
    <row r="1005" spans="2:3" x14ac:dyDescent="0.3">
      <c r="B1005" s="3" t="s">
        <v>1079</v>
      </c>
      <c r="C1005" s="54">
        <v>714602.14199999999</v>
      </c>
    </row>
    <row r="1006" spans="2:3" ht="23" x14ac:dyDescent="0.3">
      <c r="B1006" s="55" t="s">
        <v>1080</v>
      </c>
      <c r="C1006" s="54">
        <v>714285.53</v>
      </c>
    </row>
    <row r="1007" spans="2:3" x14ac:dyDescent="0.3">
      <c r="B1007" s="3" t="s">
        <v>1081</v>
      </c>
      <c r="C1007" s="54">
        <v>712663.74</v>
      </c>
    </row>
    <row r="1008" spans="2:3" x14ac:dyDescent="0.3">
      <c r="B1008" s="3" t="s">
        <v>1082</v>
      </c>
      <c r="C1008" s="54">
        <v>710967.04</v>
      </c>
    </row>
    <row r="1009" spans="2:3" x14ac:dyDescent="0.3">
      <c r="B1009" s="3" t="s">
        <v>1083</v>
      </c>
      <c r="C1009" s="54">
        <v>707965.92</v>
      </c>
    </row>
    <row r="1010" spans="2:3" x14ac:dyDescent="0.3">
      <c r="B1010" s="3" t="s">
        <v>1084</v>
      </c>
      <c r="C1010" s="54">
        <v>706955.22</v>
      </c>
    </row>
    <row r="1011" spans="2:3" x14ac:dyDescent="0.3">
      <c r="B1011" s="3" t="s">
        <v>1085</v>
      </c>
      <c r="C1011" s="54">
        <v>704255.59</v>
      </c>
    </row>
    <row r="1012" spans="2:3" x14ac:dyDescent="0.3">
      <c r="B1012" s="3" t="s">
        <v>1086</v>
      </c>
      <c r="C1012" s="54">
        <v>703743.98</v>
      </c>
    </row>
    <row r="1013" spans="2:3" x14ac:dyDescent="0.3">
      <c r="B1013" s="3" t="s">
        <v>1087</v>
      </c>
      <c r="C1013" s="54">
        <v>703278.86</v>
      </c>
    </row>
    <row r="1014" spans="2:3" x14ac:dyDescent="0.3">
      <c r="B1014" s="3" t="s">
        <v>1088</v>
      </c>
      <c r="C1014" s="54">
        <v>700519.28</v>
      </c>
    </row>
    <row r="1015" spans="2:3" x14ac:dyDescent="0.3">
      <c r="B1015" s="3" t="s">
        <v>1089</v>
      </c>
      <c r="C1015" s="54">
        <v>698439.04</v>
      </c>
    </row>
    <row r="1016" spans="2:3" x14ac:dyDescent="0.3">
      <c r="B1016" s="3" t="s">
        <v>1090</v>
      </c>
      <c r="C1016" s="54">
        <v>697806.44499999995</v>
      </c>
    </row>
    <row r="1017" spans="2:3" x14ac:dyDescent="0.3">
      <c r="B1017" s="3" t="s">
        <v>1091</v>
      </c>
      <c r="C1017" s="54">
        <v>697212.83900000004</v>
      </c>
    </row>
    <row r="1018" spans="2:3" x14ac:dyDescent="0.3">
      <c r="B1018" s="3" t="s">
        <v>1092</v>
      </c>
      <c r="C1018" s="54">
        <v>693185.35</v>
      </c>
    </row>
    <row r="1019" spans="2:3" x14ac:dyDescent="0.3">
      <c r="B1019" s="3" t="s">
        <v>1093</v>
      </c>
      <c r="C1019" s="54">
        <v>690694.53899999999</v>
      </c>
    </row>
    <row r="1020" spans="2:3" x14ac:dyDescent="0.3">
      <c r="B1020" s="3" t="s">
        <v>1094</v>
      </c>
      <c r="C1020" s="54">
        <v>690039.43</v>
      </c>
    </row>
    <row r="1021" spans="2:3" x14ac:dyDescent="0.3">
      <c r="B1021" s="3" t="s">
        <v>1095</v>
      </c>
      <c r="C1021" s="54">
        <v>688412.63</v>
      </c>
    </row>
    <row r="1022" spans="2:3" x14ac:dyDescent="0.3">
      <c r="B1022" s="3" t="s">
        <v>1096</v>
      </c>
      <c r="C1022" s="54">
        <v>683762.87</v>
      </c>
    </row>
    <row r="1023" spans="2:3" x14ac:dyDescent="0.3">
      <c r="B1023" s="3" t="s">
        <v>1097</v>
      </c>
      <c r="C1023" s="54">
        <v>683337.66</v>
      </c>
    </row>
    <row r="1024" spans="2:3" x14ac:dyDescent="0.3">
      <c r="B1024" s="3" t="s">
        <v>1098</v>
      </c>
      <c r="C1024" s="54">
        <v>683285.41299999994</v>
      </c>
    </row>
    <row r="1025" spans="2:3" x14ac:dyDescent="0.3">
      <c r="B1025" s="3" t="s">
        <v>1099</v>
      </c>
      <c r="C1025" s="54">
        <v>682482.17099999997</v>
      </c>
    </row>
    <row r="1026" spans="2:3" x14ac:dyDescent="0.3">
      <c r="B1026" s="3" t="s">
        <v>1100</v>
      </c>
      <c r="C1026" s="54">
        <v>682373.527</v>
      </c>
    </row>
    <row r="1027" spans="2:3" x14ac:dyDescent="0.3">
      <c r="B1027" s="3" t="s">
        <v>1101</v>
      </c>
      <c r="C1027" s="54">
        <v>681924.65599999996</v>
      </c>
    </row>
    <row r="1028" spans="2:3" x14ac:dyDescent="0.3">
      <c r="B1028" s="3" t="s">
        <v>1102</v>
      </c>
      <c r="C1028" s="54">
        <v>680786.43099999998</v>
      </c>
    </row>
    <row r="1029" spans="2:3" x14ac:dyDescent="0.3">
      <c r="B1029" s="3" t="s">
        <v>1103</v>
      </c>
      <c r="C1029" s="54">
        <v>679986.57</v>
      </c>
    </row>
    <row r="1030" spans="2:3" x14ac:dyDescent="0.3">
      <c r="B1030" s="3" t="s">
        <v>1104</v>
      </c>
      <c r="C1030" s="54">
        <v>679829.82</v>
      </c>
    </row>
    <row r="1031" spans="2:3" x14ac:dyDescent="0.3">
      <c r="B1031" s="3" t="s">
        <v>1105</v>
      </c>
      <c r="C1031" s="54">
        <v>679655.87800000003</v>
      </c>
    </row>
    <row r="1032" spans="2:3" x14ac:dyDescent="0.3">
      <c r="B1032" s="3" t="s">
        <v>1106</v>
      </c>
      <c r="C1032" s="54">
        <v>677634.88</v>
      </c>
    </row>
    <row r="1033" spans="2:3" x14ac:dyDescent="0.3">
      <c r="B1033" s="3" t="s">
        <v>1107</v>
      </c>
      <c r="C1033" s="54">
        <v>674386.99</v>
      </c>
    </row>
    <row r="1034" spans="2:3" x14ac:dyDescent="0.3">
      <c r="B1034" s="3" t="s">
        <v>1108</v>
      </c>
      <c r="C1034" s="54">
        <v>674299.96799999999</v>
      </c>
    </row>
    <row r="1035" spans="2:3" x14ac:dyDescent="0.3">
      <c r="B1035" s="3" t="s">
        <v>1109</v>
      </c>
      <c r="C1035" s="54">
        <v>673917.84600000002</v>
      </c>
    </row>
    <row r="1036" spans="2:3" x14ac:dyDescent="0.3">
      <c r="B1036" s="3" t="s">
        <v>1110</v>
      </c>
      <c r="C1036" s="54">
        <v>669418.61</v>
      </c>
    </row>
    <row r="1037" spans="2:3" x14ac:dyDescent="0.3">
      <c r="B1037" s="3" t="s">
        <v>1111</v>
      </c>
      <c r="C1037" s="54">
        <v>667737.64</v>
      </c>
    </row>
    <row r="1038" spans="2:3" x14ac:dyDescent="0.3">
      <c r="B1038" s="3" t="s">
        <v>1112</v>
      </c>
      <c r="C1038" s="54">
        <v>666241.74</v>
      </c>
    </row>
    <row r="1039" spans="2:3" x14ac:dyDescent="0.3">
      <c r="B1039" s="3" t="s">
        <v>1113</v>
      </c>
      <c r="C1039" s="54">
        <v>666223.74</v>
      </c>
    </row>
    <row r="1040" spans="2:3" x14ac:dyDescent="0.3">
      <c r="B1040" s="3" t="s">
        <v>1114</v>
      </c>
      <c r="C1040" s="54">
        <v>665786.4</v>
      </c>
    </row>
    <row r="1041" spans="2:3" x14ac:dyDescent="0.3">
      <c r="B1041" s="3" t="s">
        <v>1115</v>
      </c>
      <c r="C1041" s="54">
        <v>665035.52000000002</v>
      </c>
    </row>
    <row r="1042" spans="2:3" x14ac:dyDescent="0.3">
      <c r="B1042" s="3" t="s">
        <v>1116</v>
      </c>
      <c r="C1042" s="54">
        <v>664681.06999999995</v>
      </c>
    </row>
    <row r="1043" spans="2:3" x14ac:dyDescent="0.3">
      <c r="B1043" s="3" t="s">
        <v>1117</v>
      </c>
      <c r="C1043" s="54">
        <v>663960.98</v>
      </c>
    </row>
    <row r="1044" spans="2:3" x14ac:dyDescent="0.3">
      <c r="B1044" s="3" t="s">
        <v>1118</v>
      </c>
      <c r="C1044" s="54">
        <v>663636.74</v>
      </c>
    </row>
    <row r="1045" spans="2:3" x14ac:dyDescent="0.3">
      <c r="B1045" s="3" t="s">
        <v>1119</v>
      </c>
      <c r="C1045" s="54">
        <v>663534.77500000002</v>
      </c>
    </row>
    <row r="1046" spans="2:3" x14ac:dyDescent="0.3">
      <c r="B1046" s="3" t="s">
        <v>1120</v>
      </c>
      <c r="C1046" s="54">
        <v>661420.80900000001</v>
      </c>
    </row>
    <row r="1047" spans="2:3" x14ac:dyDescent="0.3">
      <c r="B1047" s="3" t="s">
        <v>1121</v>
      </c>
      <c r="C1047" s="54">
        <v>660308.07700000005</v>
      </c>
    </row>
    <row r="1048" spans="2:3" x14ac:dyDescent="0.3">
      <c r="B1048" s="3" t="s">
        <v>1122</v>
      </c>
      <c r="C1048" s="54">
        <v>660049.49100000004</v>
      </c>
    </row>
    <row r="1049" spans="2:3" x14ac:dyDescent="0.3">
      <c r="B1049" s="3" t="s">
        <v>1123</v>
      </c>
      <c r="C1049" s="54">
        <v>659833.28</v>
      </c>
    </row>
    <row r="1050" spans="2:3" x14ac:dyDescent="0.3">
      <c r="B1050" s="3" t="s">
        <v>1124</v>
      </c>
      <c r="C1050" s="54">
        <v>658918.53</v>
      </c>
    </row>
    <row r="1051" spans="2:3" x14ac:dyDescent="0.3">
      <c r="B1051" s="3" t="s">
        <v>1125</v>
      </c>
      <c r="C1051" s="54">
        <v>658739.21900000004</v>
      </c>
    </row>
    <row r="1052" spans="2:3" x14ac:dyDescent="0.3">
      <c r="B1052" s="3" t="s">
        <v>1126</v>
      </c>
      <c r="C1052" s="54">
        <v>656583.27</v>
      </c>
    </row>
    <row r="1053" spans="2:3" x14ac:dyDescent="0.3">
      <c r="B1053" s="3" t="s">
        <v>1127</v>
      </c>
      <c r="C1053" s="54">
        <v>656556.69999999995</v>
      </c>
    </row>
    <row r="1054" spans="2:3" x14ac:dyDescent="0.3">
      <c r="B1054" s="3" t="s">
        <v>1128</v>
      </c>
      <c r="C1054" s="54">
        <v>656442.72</v>
      </c>
    </row>
    <row r="1055" spans="2:3" x14ac:dyDescent="0.3">
      <c r="B1055" s="3" t="s">
        <v>1129</v>
      </c>
      <c r="C1055" s="54">
        <v>655779.05000000005</v>
      </c>
    </row>
    <row r="1056" spans="2:3" x14ac:dyDescent="0.3">
      <c r="B1056" s="3" t="s">
        <v>1130</v>
      </c>
      <c r="C1056" s="54">
        <v>655528.85</v>
      </c>
    </row>
    <row r="1057" spans="2:3" x14ac:dyDescent="0.3">
      <c r="B1057" s="3" t="s">
        <v>1131</v>
      </c>
      <c r="C1057" s="54">
        <v>655318.11</v>
      </c>
    </row>
    <row r="1058" spans="2:3" x14ac:dyDescent="0.3">
      <c r="B1058" s="3" t="s">
        <v>1132</v>
      </c>
      <c r="C1058" s="54">
        <v>654553.29799999995</v>
      </c>
    </row>
    <row r="1059" spans="2:3" x14ac:dyDescent="0.3">
      <c r="B1059" s="3" t="s">
        <v>1133</v>
      </c>
      <c r="C1059" s="54">
        <v>654146.62</v>
      </c>
    </row>
    <row r="1060" spans="2:3" x14ac:dyDescent="0.3">
      <c r="B1060" s="3" t="s">
        <v>1134</v>
      </c>
      <c r="C1060" s="54">
        <v>653892.97</v>
      </c>
    </row>
    <row r="1061" spans="2:3" x14ac:dyDescent="0.3">
      <c r="B1061" s="3" t="s">
        <v>1135</v>
      </c>
      <c r="C1061" s="54">
        <v>653593.56999999995</v>
      </c>
    </row>
    <row r="1062" spans="2:3" x14ac:dyDescent="0.3">
      <c r="B1062" s="3" t="s">
        <v>1136</v>
      </c>
      <c r="C1062" s="54">
        <v>652608.63</v>
      </c>
    </row>
    <row r="1063" spans="2:3" x14ac:dyDescent="0.3">
      <c r="B1063" s="3" t="s">
        <v>1137</v>
      </c>
      <c r="C1063" s="54">
        <v>651187.68000000005</v>
      </c>
    </row>
    <row r="1064" spans="2:3" x14ac:dyDescent="0.3">
      <c r="B1064" s="3" t="s">
        <v>1138</v>
      </c>
      <c r="C1064" s="54">
        <v>650853.71</v>
      </c>
    </row>
    <row r="1065" spans="2:3" x14ac:dyDescent="0.3">
      <c r="B1065" s="3" t="s">
        <v>1139</v>
      </c>
      <c r="C1065" s="54">
        <v>650586.30000000005</v>
      </c>
    </row>
    <row r="1066" spans="2:3" x14ac:dyDescent="0.3">
      <c r="B1066" s="3" t="s">
        <v>1140</v>
      </c>
      <c r="C1066" s="54">
        <v>647731.42000000004</v>
      </c>
    </row>
    <row r="1067" spans="2:3" x14ac:dyDescent="0.3">
      <c r="B1067" s="3" t="s">
        <v>1141</v>
      </c>
      <c r="C1067" s="54">
        <v>647653.6</v>
      </c>
    </row>
    <row r="1068" spans="2:3" x14ac:dyDescent="0.3">
      <c r="B1068" s="3" t="s">
        <v>1142</v>
      </c>
      <c r="C1068" s="54">
        <v>644095.16</v>
      </c>
    </row>
    <row r="1069" spans="2:3" x14ac:dyDescent="0.3">
      <c r="B1069" s="3" t="s">
        <v>1143</v>
      </c>
      <c r="C1069" s="54">
        <v>643116.90899999999</v>
      </c>
    </row>
    <row r="1070" spans="2:3" x14ac:dyDescent="0.3">
      <c r="B1070" s="3" t="s">
        <v>1144</v>
      </c>
      <c r="C1070" s="54">
        <v>642042.80000000005</v>
      </c>
    </row>
    <row r="1071" spans="2:3" x14ac:dyDescent="0.3">
      <c r="B1071" s="3" t="s">
        <v>1145</v>
      </c>
      <c r="C1071" s="54">
        <v>640963.26</v>
      </c>
    </row>
    <row r="1072" spans="2:3" x14ac:dyDescent="0.3">
      <c r="B1072" s="3" t="s">
        <v>1146</v>
      </c>
      <c r="C1072" s="54">
        <v>640095.80099999998</v>
      </c>
    </row>
    <row r="1073" spans="2:3" x14ac:dyDescent="0.3">
      <c r="B1073" s="3" t="s">
        <v>1147</v>
      </c>
      <c r="C1073" s="54">
        <v>639720.84900000005</v>
      </c>
    </row>
    <row r="1074" spans="2:3" x14ac:dyDescent="0.3">
      <c r="B1074" s="3" t="s">
        <v>1148</v>
      </c>
      <c r="C1074" s="54">
        <v>638744.95900000003</v>
      </c>
    </row>
    <row r="1075" spans="2:3" x14ac:dyDescent="0.3">
      <c r="B1075" s="3" t="s">
        <v>1149</v>
      </c>
      <c r="C1075" s="54">
        <v>637923.93400000001</v>
      </c>
    </row>
    <row r="1076" spans="2:3" x14ac:dyDescent="0.3">
      <c r="B1076" s="3" t="s">
        <v>1150</v>
      </c>
      <c r="C1076" s="54">
        <v>637149.22499999998</v>
      </c>
    </row>
    <row r="1077" spans="2:3" x14ac:dyDescent="0.3">
      <c r="B1077" s="3" t="s">
        <v>1151</v>
      </c>
      <c r="C1077" s="54">
        <v>636729.87</v>
      </c>
    </row>
    <row r="1078" spans="2:3" x14ac:dyDescent="0.3">
      <c r="B1078" s="3" t="s">
        <v>1152</v>
      </c>
      <c r="C1078" s="54">
        <v>636073.63</v>
      </c>
    </row>
    <row r="1079" spans="2:3" x14ac:dyDescent="0.3">
      <c r="B1079" s="3" t="s">
        <v>1153</v>
      </c>
      <c r="C1079" s="54">
        <v>636068.34</v>
      </c>
    </row>
    <row r="1080" spans="2:3" x14ac:dyDescent="0.3">
      <c r="B1080" s="3" t="s">
        <v>1154</v>
      </c>
      <c r="C1080" s="54">
        <v>632176.24</v>
      </c>
    </row>
    <row r="1081" spans="2:3" x14ac:dyDescent="0.3">
      <c r="B1081" s="3" t="s">
        <v>1155</v>
      </c>
      <c r="C1081" s="54">
        <v>626959.92000000004</v>
      </c>
    </row>
    <row r="1082" spans="2:3" x14ac:dyDescent="0.3">
      <c r="B1082" s="3" t="s">
        <v>1156</v>
      </c>
      <c r="C1082" s="54">
        <v>626543.93000000005</v>
      </c>
    </row>
    <row r="1083" spans="2:3" x14ac:dyDescent="0.3">
      <c r="B1083" s="3" t="s">
        <v>1157</v>
      </c>
      <c r="C1083" s="54">
        <v>624610.88</v>
      </c>
    </row>
    <row r="1084" spans="2:3" x14ac:dyDescent="0.3">
      <c r="B1084" s="3" t="s">
        <v>1158</v>
      </c>
      <c r="C1084" s="54">
        <v>624095.54200000002</v>
      </c>
    </row>
    <row r="1085" spans="2:3" x14ac:dyDescent="0.3">
      <c r="B1085" s="3" t="s">
        <v>1159</v>
      </c>
      <c r="C1085" s="54">
        <v>624004.49699999997</v>
      </c>
    </row>
    <row r="1086" spans="2:3" x14ac:dyDescent="0.3">
      <c r="B1086" s="3" t="s">
        <v>1160</v>
      </c>
      <c r="C1086" s="54">
        <v>623167.78</v>
      </c>
    </row>
    <row r="1087" spans="2:3" x14ac:dyDescent="0.3">
      <c r="B1087" s="3" t="s">
        <v>1161</v>
      </c>
      <c r="C1087" s="54">
        <v>622671.06400000001</v>
      </c>
    </row>
    <row r="1088" spans="2:3" x14ac:dyDescent="0.3">
      <c r="B1088" s="3" t="s">
        <v>1162</v>
      </c>
      <c r="C1088" s="54">
        <v>622542.54200000002</v>
      </c>
    </row>
    <row r="1089" spans="2:3" x14ac:dyDescent="0.3">
      <c r="B1089" s="3" t="s">
        <v>1163</v>
      </c>
      <c r="C1089" s="54">
        <v>622523.12</v>
      </c>
    </row>
    <row r="1090" spans="2:3" x14ac:dyDescent="0.3">
      <c r="B1090" s="3" t="s">
        <v>1164</v>
      </c>
      <c r="C1090" s="54">
        <v>619292.29599999997</v>
      </c>
    </row>
    <row r="1091" spans="2:3" x14ac:dyDescent="0.3">
      <c r="B1091" s="3" t="s">
        <v>1165</v>
      </c>
      <c r="C1091" s="54">
        <v>618910.93000000005</v>
      </c>
    </row>
    <row r="1092" spans="2:3" x14ac:dyDescent="0.3">
      <c r="B1092" s="3" t="s">
        <v>1166</v>
      </c>
      <c r="C1092" s="54">
        <v>617744.94299999997</v>
      </c>
    </row>
    <row r="1093" spans="2:3" x14ac:dyDescent="0.3">
      <c r="B1093" s="3" t="s">
        <v>1167</v>
      </c>
      <c r="C1093" s="54">
        <v>616011.56000000006</v>
      </c>
    </row>
    <row r="1094" spans="2:3" x14ac:dyDescent="0.3">
      <c r="B1094" s="3" t="s">
        <v>1168</v>
      </c>
      <c r="C1094" s="54">
        <v>615289.53</v>
      </c>
    </row>
    <row r="1095" spans="2:3" x14ac:dyDescent="0.3">
      <c r="B1095" s="3" t="s">
        <v>1169</v>
      </c>
      <c r="C1095" s="54">
        <v>615098.36</v>
      </c>
    </row>
    <row r="1096" spans="2:3" x14ac:dyDescent="0.3">
      <c r="B1096" s="3" t="s">
        <v>1170</v>
      </c>
      <c r="C1096" s="54">
        <v>613923.47</v>
      </c>
    </row>
    <row r="1097" spans="2:3" x14ac:dyDescent="0.3">
      <c r="B1097" s="3" t="s">
        <v>1171</v>
      </c>
      <c r="C1097" s="54">
        <v>613758.68000000005</v>
      </c>
    </row>
    <row r="1098" spans="2:3" x14ac:dyDescent="0.3">
      <c r="B1098" s="3" t="s">
        <v>1172</v>
      </c>
      <c r="C1098" s="54">
        <v>612216.01</v>
      </c>
    </row>
    <row r="1099" spans="2:3" x14ac:dyDescent="0.3">
      <c r="B1099" s="3" t="s">
        <v>1173</v>
      </c>
      <c r="C1099" s="54">
        <v>609912.64</v>
      </c>
    </row>
    <row r="1100" spans="2:3" x14ac:dyDescent="0.3">
      <c r="B1100" s="3" t="s">
        <v>1174</v>
      </c>
      <c r="C1100" s="54">
        <v>609096.95900000003</v>
      </c>
    </row>
    <row r="1101" spans="2:3" x14ac:dyDescent="0.3">
      <c r="B1101" s="3" t="s">
        <v>1175</v>
      </c>
      <c r="C1101" s="54">
        <v>608344.272</v>
      </c>
    </row>
    <row r="1102" spans="2:3" x14ac:dyDescent="0.3">
      <c r="B1102" s="3" t="s">
        <v>1176</v>
      </c>
      <c r="C1102" s="54">
        <v>608003.32999999996</v>
      </c>
    </row>
    <row r="1103" spans="2:3" x14ac:dyDescent="0.3">
      <c r="B1103" s="3" t="s">
        <v>1177</v>
      </c>
      <c r="C1103" s="54">
        <v>607842.89</v>
      </c>
    </row>
    <row r="1104" spans="2:3" x14ac:dyDescent="0.3">
      <c r="B1104" s="3" t="s">
        <v>1178</v>
      </c>
      <c r="C1104" s="54">
        <v>607773.04</v>
      </c>
    </row>
    <row r="1105" spans="2:3" x14ac:dyDescent="0.3">
      <c r="B1105" s="3" t="s">
        <v>1179</v>
      </c>
      <c r="C1105" s="54">
        <v>602041.52</v>
      </c>
    </row>
    <row r="1106" spans="2:3" x14ac:dyDescent="0.3">
      <c r="B1106" s="3" t="s">
        <v>1180</v>
      </c>
      <c r="C1106" s="54">
        <v>601662.05000000005</v>
      </c>
    </row>
    <row r="1107" spans="2:3" x14ac:dyDescent="0.3">
      <c r="B1107" s="3" t="s">
        <v>1181</v>
      </c>
      <c r="C1107" s="54">
        <v>601450.11</v>
      </c>
    </row>
    <row r="1108" spans="2:3" x14ac:dyDescent="0.3">
      <c r="B1108" s="3" t="s">
        <v>1182</v>
      </c>
      <c r="C1108" s="54">
        <v>600741.88</v>
      </c>
    </row>
    <row r="1109" spans="2:3" x14ac:dyDescent="0.3">
      <c r="B1109" s="3" t="s">
        <v>1183</v>
      </c>
      <c r="C1109" s="54">
        <v>600710.91</v>
      </c>
    </row>
    <row r="1110" spans="2:3" x14ac:dyDescent="0.3">
      <c r="B1110" s="3" t="s">
        <v>1184</v>
      </c>
      <c r="C1110" s="54">
        <v>600396.576</v>
      </c>
    </row>
    <row r="1111" spans="2:3" x14ac:dyDescent="0.3">
      <c r="B1111" s="3" t="s">
        <v>1185</v>
      </c>
      <c r="C1111" s="54">
        <v>600213.07799999998</v>
      </c>
    </row>
    <row r="1112" spans="2:3" x14ac:dyDescent="0.3">
      <c r="B1112" s="3" t="s">
        <v>1186</v>
      </c>
      <c r="C1112" s="54">
        <v>600153.61</v>
      </c>
    </row>
    <row r="1113" spans="2:3" x14ac:dyDescent="0.3">
      <c r="B1113" s="3" t="s">
        <v>1187</v>
      </c>
      <c r="C1113" s="54">
        <v>599236.59</v>
      </c>
    </row>
    <row r="1114" spans="2:3" x14ac:dyDescent="0.3">
      <c r="B1114" s="3" t="s">
        <v>1188</v>
      </c>
      <c r="C1114" s="54">
        <v>598431.34</v>
      </c>
    </row>
    <row r="1115" spans="2:3" x14ac:dyDescent="0.3">
      <c r="B1115" s="3" t="s">
        <v>1189</v>
      </c>
      <c r="C1115" s="54">
        <v>598389.68000000005</v>
      </c>
    </row>
    <row r="1116" spans="2:3" x14ac:dyDescent="0.3">
      <c r="B1116" s="3" t="s">
        <v>1190</v>
      </c>
      <c r="C1116" s="54">
        <v>598160.99</v>
      </c>
    </row>
    <row r="1117" spans="2:3" x14ac:dyDescent="0.3">
      <c r="B1117" s="3" t="s">
        <v>1191</v>
      </c>
      <c r="C1117" s="54">
        <v>597509.01</v>
      </c>
    </row>
    <row r="1118" spans="2:3" x14ac:dyDescent="0.3">
      <c r="B1118" s="3" t="s">
        <v>1192</v>
      </c>
      <c r="C1118" s="54">
        <v>596982.55000000005</v>
      </c>
    </row>
    <row r="1119" spans="2:3" x14ac:dyDescent="0.3">
      <c r="B1119" s="3" t="s">
        <v>1193</v>
      </c>
      <c r="C1119" s="54">
        <v>596239.85</v>
      </c>
    </row>
    <row r="1120" spans="2:3" x14ac:dyDescent="0.3">
      <c r="B1120" s="3" t="s">
        <v>1194</v>
      </c>
      <c r="C1120" s="54">
        <v>594395.55000000005</v>
      </c>
    </row>
    <row r="1121" spans="2:3" x14ac:dyDescent="0.3">
      <c r="B1121" s="3" t="s">
        <v>1195</v>
      </c>
      <c r="C1121" s="54">
        <v>593964.44999999995</v>
      </c>
    </row>
    <row r="1122" spans="2:3" x14ac:dyDescent="0.3">
      <c r="B1122" s="3" t="s">
        <v>1196</v>
      </c>
      <c r="C1122" s="54">
        <v>589462.53700000001</v>
      </c>
    </row>
    <row r="1123" spans="2:3" x14ac:dyDescent="0.3">
      <c r="B1123" s="3" t="s">
        <v>1197</v>
      </c>
      <c r="C1123" s="54">
        <v>588511.34</v>
      </c>
    </row>
    <row r="1124" spans="2:3" x14ac:dyDescent="0.3">
      <c r="B1124" s="3" t="s">
        <v>1198</v>
      </c>
      <c r="C1124" s="54">
        <v>588025.62</v>
      </c>
    </row>
    <row r="1125" spans="2:3" x14ac:dyDescent="0.3">
      <c r="B1125" s="3" t="s">
        <v>1199</v>
      </c>
      <c r="C1125" s="54">
        <v>587989.80099999998</v>
      </c>
    </row>
    <row r="1126" spans="2:3" x14ac:dyDescent="0.3">
      <c r="B1126" s="3" t="s">
        <v>1200</v>
      </c>
      <c r="C1126" s="54">
        <v>585985.68000000005</v>
      </c>
    </row>
    <row r="1127" spans="2:3" x14ac:dyDescent="0.3">
      <c r="B1127" s="3" t="s">
        <v>1201</v>
      </c>
      <c r="C1127" s="54">
        <v>584229.92000000004</v>
      </c>
    </row>
    <row r="1128" spans="2:3" x14ac:dyDescent="0.3">
      <c r="B1128" s="3" t="s">
        <v>1202</v>
      </c>
      <c r="C1128" s="54">
        <v>583507.04</v>
      </c>
    </row>
    <row r="1129" spans="2:3" x14ac:dyDescent="0.3">
      <c r="B1129" s="3" t="s">
        <v>1203</v>
      </c>
      <c r="C1129" s="54">
        <v>581770.38</v>
      </c>
    </row>
    <row r="1130" spans="2:3" x14ac:dyDescent="0.3">
      <c r="B1130" s="3" t="s">
        <v>1204</v>
      </c>
      <c r="C1130" s="54">
        <v>580292.73600000003</v>
      </c>
    </row>
    <row r="1131" spans="2:3" x14ac:dyDescent="0.3">
      <c r="B1131" s="3" t="s">
        <v>1205</v>
      </c>
      <c r="C1131" s="54">
        <v>579441.48</v>
      </c>
    </row>
    <row r="1132" spans="2:3" x14ac:dyDescent="0.3">
      <c r="B1132" s="3" t="s">
        <v>1206</v>
      </c>
      <c r="C1132" s="54">
        <v>578406.01800000004</v>
      </c>
    </row>
    <row r="1133" spans="2:3" x14ac:dyDescent="0.3">
      <c r="B1133" s="3" t="s">
        <v>1207</v>
      </c>
      <c r="C1133" s="54">
        <v>578381.57999999996</v>
      </c>
    </row>
    <row r="1134" spans="2:3" x14ac:dyDescent="0.3">
      <c r="B1134" s="3" t="s">
        <v>1208</v>
      </c>
      <c r="C1134" s="54">
        <v>578296.52</v>
      </c>
    </row>
    <row r="1135" spans="2:3" ht="34.5" x14ac:dyDescent="0.3">
      <c r="B1135" s="55" t="s">
        <v>1209</v>
      </c>
      <c r="C1135" s="54">
        <v>578145.92000000004</v>
      </c>
    </row>
    <row r="1136" spans="2:3" x14ac:dyDescent="0.3">
      <c r="B1136" s="3" t="s">
        <v>1210</v>
      </c>
      <c r="C1136" s="54">
        <v>577390.22</v>
      </c>
    </row>
    <row r="1137" spans="2:3" x14ac:dyDescent="0.3">
      <c r="B1137" s="3" t="s">
        <v>1211</v>
      </c>
      <c r="C1137" s="54">
        <v>576718.07999999996</v>
      </c>
    </row>
    <row r="1138" spans="2:3" x14ac:dyDescent="0.3">
      <c r="B1138" s="3" t="s">
        <v>1212</v>
      </c>
      <c r="C1138" s="54">
        <v>575820.39</v>
      </c>
    </row>
    <row r="1139" spans="2:3" x14ac:dyDescent="0.3">
      <c r="B1139" s="3" t="s">
        <v>1213</v>
      </c>
      <c r="C1139" s="54">
        <v>570236.88</v>
      </c>
    </row>
    <row r="1140" spans="2:3" x14ac:dyDescent="0.3">
      <c r="B1140" s="3" t="s">
        <v>1214</v>
      </c>
      <c r="C1140" s="54">
        <v>568765.62</v>
      </c>
    </row>
    <row r="1141" spans="2:3" x14ac:dyDescent="0.3">
      <c r="B1141" s="3" t="s">
        <v>1215</v>
      </c>
      <c r="C1141" s="54">
        <v>568588.99199999997</v>
      </c>
    </row>
    <row r="1142" spans="2:3" x14ac:dyDescent="0.3">
      <c r="B1142" s="3" t="s">
        <v>1216</v>
      </c>
      <c r="C1142" s="54">
        <v>568372.65</v>
      </c>
    </row>
    <row r="1143" spans="2:3" x14ac:dyDescent="0.3">
      <c r="B1143" s="3" t="s">
        <v>1217</v>
      </c>
      <c r="C1143" s="54">
        <v>568200.46</v>
      </c>
    </row>
    <row r="1144" spans="2:3" x14ac:dyDescent="0.3">
      <c r="B1144" s="3" t="s">
        <v>1218</v>
      </c>
      <c r="C1144" s="54">
        <v>567162.41</v>
      </c>
    </row>
    <row r="1145" spans="2:3" x14ac:dyDescent="0.3">
      <c r="B1145" s="3" t="s">
        <v>1219</v>
      </c>
      <c r="C1145" s="54">
        <v>566278.12800000003</v>
      </c>
    </row>
    <row r="1146" spans="2:3" x14ac:dyDescent="0.3">
      <c r="B1146" s="3" t="s">
        <v>1220</v>
      </c>
      <c r="C1146" s="54">
        <v>566079.51699999999</v>
      </c>
    </row>
    <row r="1147" spans="2:3" x14ac:dyDescent="0.3">
      <c r="B1147" s="3" t="s">
        <v>1221</v>
      </c>
      <c r="C1147" s="54">
        <v>565016.94999999995</v>
      </c>
    </row>
    <row r="1148" spans="2:3" x14ac:dyDescent="0.3">
      <c r="B1148" s="3" t="s">
        <v>1222</v>
      </c>
      <c r="C1148" s="54">
        <v>563300.98199999996</v>
      </c>
    </row>
    <row r="1149" spans="2:3" x14ac:dyDescent="0.3">
      <c r="B1149" s="3" t="s">
        <v>1223</v>
      </c>
      <c r="C1149" s="54">
        <v>563124.01</v>
      </c>
    </row>
    <row r="1150" spans="2:3" x14ac:dyDescent="0.3">
      <c r="B1150" s="3" t="s">
        <v>1224</v>
      </c>
      <c r="C1150" s="54">
        <v>560899.72</v>
      </c>
    </row>
    <row r="1151" spans="2:3" x14ac:dyDescent="0.3">
      <c r="B1151" s="3" t="s">
        <v>1225</v>
      </c>
      <c r="C1151" s="54">
        <v>560301.84600000002</v>
      </c>
    </row>
    <row r="1152" spans="2:3" x14ac:dyDescent="0.3">
      <c r="B1152" s="3" t="s">
        <v>1226</v>
      </c>
      <c r="C1152" s="54">
        <v>559748.34</v>
      </c>
    </row>
    <row r="1153" spans="2:3" x14ac:dyDescent="0.3">
      <c r="B1153" s="3" t="s">
        <v>1227</v>
      </c>
      <c r="C1153" s="54">
        <v>558481.09499999997</v>
      </c>
    </row>
    <row r="1154" spans="2:3" x14ac:dyDescent="0.3">
      <c r="B1154" s="3" t="s">
        <v>1228</v>
      </c>
      <c r="C1154" s="54">
        <v>557680.32999999996</v>
      </c>
    </row>
    <row r="1155" spans="2:3" x14ac:dyDescent="0.3">
      <c r="B1155" s="3" t="s">
        <v>1229</v>
      </c>
      <c r="C1155" s="54">
        <v>557486.277</v>
      </c>
    </row>
    <row r="1156" spans="2:3" x14ac:dyDescent="0.3">
      <c r="B1156" s="3" t="s">
        <v>1230</v>
      </c>
      <c r="C1156" s="54">
        <v>555188.13</v>
      </c>
    </row>
    <row r="1157" spans="2:3" x14ac:dyDescent="0.3">
      <c r="B1157" s="3" t="s">
        <v>1231</v>
      </c>
      <c r="C1157" s="54">
        <v>553825.22</v>
      </c>
    </row>
    <row r="1158" spans="2:3" x14ac:dyDescent="0.3">
      <c r="B1158" s="3" t="s">
        <v>1232</v>
      </c>
      <c r="C1158" s="54">
        <v>553631.70600000001</v>
      </c>
    </row>
    <row r="1159" spans="2:3" x14ac:dyDescent="0.3">
      <c r="B1159" s="3" t="s">
        <v>1233</v>
      </c>
      <c r="C1159" s="54">
        <v>553606.93999999994</v>
      </c>
    </row>
    <row r="1160" spans="2:3" x14ac:dyDescent="0.3">
      <c r="B1160" s="3" t="s">
        <v>1234</v>
      </c>
      <c r="C1160" s="54">
        <v>550131.63</v>
      </c>
    </row>
    <row r="1161" spans="2:3" x14ac:dyDescent="0.3">
      <c r="B1161" s="3" t="s">
        <v>1235</v>
      </c>
      <c r="C1161" s="54">
        <v>549389.48</v>
      </c>
    </row>
    <row r="1162" spans="2:3" x14ac:dyDescent="0.3">
      <c r="B1162" s="3" t="s">
        <v>1236</v>
      </c>
      <c r="C1162" s="54">
        <v>549216.50899999996</v>
      </c>
    </row>
    <row r="1163" spans="2:3" x14ac:dyDescent="0.3">
      <c r="B1163" s="3" t="s">
        <v>1237</v>
      </c>
      <c r="C1163" s="54">
        <v>549009.29</v>
      </c>
    </row>
    <row r="1164" spans="2:3" x14ac:dyDescent="0.3">
      <c r="B1164" s="3" t="s">
        <v>1238</v>
      </c>
      <c r="C1164" s="54">
        <v>544621.73</v>
      </c>
    </row>
    <row r="1165" spans="2:3" x14ac:dyDescent="0.3">
      <c r="B1165" s="3" t="s">
        <v>1239</v>
      </c>
      <c r="C1165" s="54">
        <v>543771.98</v>
      </c>
    </row>
    <row r="1166" spans="2:3" x14ac:dyDescent="0.3">
      <c r="B1166" s="3" t="s">
        <v>1240</v>
      </c>
      <c r="C1166" s="54">
        <v>543484.04200000002</v>
      </c>
    </row>
    <row r="1167" spans="2:3" x14ac:dyDescent="0.3">
      <c r="B1167" s="3" t="s">
        <v>1241</v>
      </c>
      <c r="C1167" s="54">
        <v>543112.36499999999</v>
      </c>
    </row>
    <row r="1168" spans="2:3" x14ac:dyDescent="0.3">
      <c r="B1168" s="3" t="s">
        <v>1242</v>
      </c>
      <c r="C1168" s="54">
        <v>543079.09100000001</v>
      </c>
    </row>
    <row r="1169" spans="2:3" x14ac:dyDescent="0.3">
      <c r="B1169" s="3" t="s">
        <v>1243</v>
      </c>
      <c r="C1169" s="54">
        <v>541990.72100000002</v>
      </c>
    </row>
    <row r="1170" spans="2:3" x14ac:dyDescent="0.3">
      <c r="B1170" s="3" t="s">
        <v>1244</v>
      </c>
      <c r="C1170" s="54">
        <v>539954.19999999995</v>
      </c>
    </row>
    <row r="1171" spans="2:3" x14ac:dyDescent="0.3">
      <c r="B1171" s="3" t="s">
        <v>1245</v>
      </c>
      <c r="C1171" s="54">
        <v>539847.39300000004</v>
      </c>
    </row>
    <row r="1172" spans="2:3" x14ac:dyDescent="0.3">
      <c r="B1172" s="3" t="s">
        <v>1246</v>
      </c>
      <c r="C1172" s="54">
        <v>539728.81000000006</v>
      </c>
    </row>
    <row r="1173" spans="2:3" x14ac:dyDescent="0.3">
      <c r="B1173" s="3" t="s">
        <v>1247</v>
      </c>
      <c r="C1173" s="54">
        <v>538629.57999999996</v>
      </c>
    </row>
    <row r="1174" spans="2:3" x14ac:dyDescent="0.3">
      <c r="B1174" s="3" t="s">
        <v>1248</v>
      </c>
      <c r="C1174" s="54">
        <v>538060.53</v>
      </c>
    </row>
    <row r="1175" spans="2:3" x14ac:dyDescent="0.3">
      <c r="B1175" s="3" t="s">
        <v>1249</v>
      </c>
      <c r="C1175" s="54">
        <v>537459.04</v>
      </c>
    </row>
    <row r="1176" spans="2:3" x14ac:dyDescent="0.3">
      <c r="B1176" s="3" t="s">
        <v>1250</v>
      </c>
      <c r="C1176" s="54">
        <v>537442.57999999996</v>
      </c>
    </row>
    <row r="1177" spans="2:3" x14ac:dyDescent="0.3">
      <c r="B1177" s="3" t="s">
        <v>1251</v>
      </c>
      <c r="C1177" s="54">
        <v>536972.85</v>
      </c>
    </row>
    <row r="1178" spans="2:3" x14ac:dyDescent="0.3">
      <c r="B1178" s="3" t="s">
        <v>1252</v>
      </c>
      <c r="C1178" s="54">
        <v>536665.13</v>
      </c>
    </row>
    <row r="1179" spans="2:3" x14ac:dyDescent="0.3">
      <c r="B1179" s="3" t="s">
        <v>1253</v>
      </c>
      <c r="C1179" s="54">
        <v>533622.15</v>
      </c>
    </row>
    <row r="1180" spans="2:3" x14ac:dyDescent="0.3">
      <c r="B1180" s="3" t="s">
        <v>1254</v>
      </c>
      <c r="C1180" s="54">
        <v>532924.17599999998</v>
      </c>
    </row>
    <row r="1181" spans="2:3" x14ac:dyDescent="0.3">
      <c r="B1181" s="3" t="s">
        <v>1255</v>
      </c>
      <c r="C1181" s="54">
        <v>532769.26</v>
      </c>
    </row>
    <row r="1182" spans="2:3" x14ac:dyDescent="0.3">
      <c r="B1182" s="3" t="s">
        <v>1256</v>
      </c>
      <c r="C1182" s="54">
        <v>532753.31999999995</v>
      </c>
    </row>
    <row r="1183" spans="2:3" x14ac:dyDescent="0.3">
      <c r="B1183" s="3" t="s">
        <v>1257</v>
      </c>
      <c r="C1183" s="54">
        <v>532329.68000000005</v>
      </c>
    </row>
    <row r="1184" spans="2:3" x14ac:dyDescent="0.3">
      <c r="B1184" s="3" t="s">
        <v>1258</v>
      </c>
      <c r="C1184" s="54">
        <v>530324.39</v>
      </c>
    </row>
    <row r="1185" spans="2:3" x14ac:dyDescent="0.3">
      <c r="B1185" s="3" t="s">
        <v>1259</v>
      </c>
      <c r="C1185" s="54">
        <v>530144.56999999995</v>
      </c>
    </row>
    <row r="1186" spans="2:3" x14ac:dyDescent="0.3">
      <c r="B1186" s="3" t="s">
        <v>1260</v>
      </c>
      <c r="C1186" s="54">
        <v>529643.4</v>
      </c>
    </row>
    <row r="1187" spans="2:3" x14ac:dyDescent="0.3">
      <c r="B1187" s="3" t="s">
        <v>1261</v>
      </c>
      <c r="C1187" s="54">
        <v>529187.63</v>
      </c>
    </row>
    <row r="1188" spans="2:3" x14ac:dyDescent="0.3">
      <c r="B1188" s="3" t="s">
        <v>1262</v>
      </c>
      <c r="C1188" s="54">
        <v>528888.02</v>
      </c>
    </row>
    <row r="1189" spans="2:3" x14ac:dyDescent="0.3">
      <c r="B1189" s="3" t="s">
        <v>1263</v>
      </c>
      <c r="C1189" s="54">
        <v>528524.14</v>
      </c>
    </row>
    <row r="1190" spans="2:3" x14ac:dyDescent="0.3">
      <c r="B1190" s="3" t="s">
        <v>1264</v>
      </c>
      <c r="C1190" s="54">
        <v>527655.16</v>
      </c>
    </row>
    <row r="1191" spans="2:3" x14ac:dyDescent="0.3">
      <c r="B1191" s="3" t="s">
        <v>1265</v>
      </c>
      <c r="C1191" s="54">
        <v>526576.88199999998</v>
      </c>
    </row>
    <row r="1192" spans="2:3" ht="34.5" x14ac:dyDescent="0.3">
      <c r="B1192" s="55" t="s">
        <v>1266</v>
      </c>
      <c r="C1192" s="54">
        <v>526306.82200000004</v>
      </c>
    </row>
    <row r="1193" spans="2:3" x14ac:dyDescent="0.3">
      <c r="B1193" s="3" t="s">
        <v>1267</v>
      </c>
      <c r="C1193" s="54">
        <v>525652.26</v>
      </c>
    </row>
    <row r="1194" spans="2:3" x14ac:dyDescent="0.3">
      <c r="B1194" s="3" t="s">
        <v>1268</v>
      </c>
      <c r="C1194" s="54">
        <v>524760.56999999995</v>
      </c>
    </row>
    <row r="1195" spans="2:3" x14ac:dyDescent="0.3">
      <c r="B1195" s="3" t="s">
        <v>1269</v>
      </c>
      <c r="C1195" s="54">
        <v>524226.64</v>
      </c>
    </row>
    <row r="1196" spans="2:3" x14ac:dyDescent="0.3">
      <c r="B1196" s="3" t="s">
        <v>1270</v>
      </c>
      <c r="C1196" s="54">
        <v>521937.41</v>
      </c>
    </row>
    <row r="1197" spans="2:3" x14ac:dyDescent="0.3">
      <c r="B1197" s="3" t="s">
        <v>1271</v>
      </c>
      <c r="C1197" s="54">
        <v>521662.7</v>
      </c>
    </row>
    <row r="1198" spans="2:3" x14ac:dyDescent="0.3">
      <c r="B1198" s="3" t="s">
        <v>1272</v>
      </c>
      <c r="C1198" s="54">
        <v>517742.7</v>
      </c>
    </row>
    <row r="1199" spans="2:3" x14ac:dyDescent="0.3">
      <c r="B1199" s="3" t="s">
        <v>1273</v>
      </c>
      <c r="C1199" s="54">
        <v>515942.83</v>
      </c>
    </row>
    <row r="1200" spans="2:3" x14ac:dyDescent="0.3">
      <c r="B1200" s="3" t="s">
        <v>1274</v>
      </c>
      <c r="C1200" s="54">
        <v>515835.86900000001</v>
      </c>
    </row>
    <row r="1201" spans="2:3" x14ac:dyDescent="0.3">
      <c r="B1201" s="3" t="s">
        <v>1275</v>
      </c>
      <c r="C1201" s="54">
        <v>514982.55</v>
      </c>
    </row>
    <row r="1202" spans="2:3" x14ac:dyDescent="0.3">
      <c r="B1202" s="3" t="s">
        <v>1276</v>
      </c>
      <c r="C1202" s="54">
        <v>514151.141</v>
      </c>
    </row>
    <row r="1203" spans="2:3" ht="23" x14ac:dyDescent="0.3">
      <c r="B1203" s="55" t="s">
        <v>1277</v>
      </c>
      <c r="C1203" s="54">
        <v>513832.52</v>
      </c>
    </row>
    <row r="1204" spans="2:3" x14ac:dyDescent="0.3">
      <c r="B1204" s="3" t="s">
        <v>1278</v>
      </c>
      <c r="C1204" s="54">
        <v>512478.13</v>
      </c>
    </row>
    <row r="1205" spans="2:3" x14ac:dyDescent="0.3">
      <c r="B1205" s="3" t="s">
        <v>1279</v>
      </c>
      <c r="C1205" s="54">
        <v>511293.02</v>
      </c>
    </row>
    <row r="1206" spans="2:3" x14ac:dyDescent="0.3">
      <c r="B1206" s="3" t="s">
        <v>1280</v>
      </c>
      <c r="C1206" s="54">
        <v>511227.91</v>
      </c>
    </row>
    <row r="1207" spans="2:3" x14ac:dyDescent="0.3">
      <c r="B1207" s="3" t="s">
        <v>1281</v>
      </c>
      <c r="C1207" s="54">
        <v>511042.36700000003</v>
      </c>
    </row>
    <row r="1208" spans="2:3" x14ac:dyDescent="0.3">
      <c r="B1208" s="3" t="s">
        <v>1282</v>
      </c>
      <c r="C1208" s="54">
        <v>510702.59399999998</v>
      </c>
    </row>
    <row r="1209" spans="2:3" x14ac:dyDescent="0.3">
      <c r="B1209" s="3" t="s">
        <v>1283</v>
      </c>
      <c r="C1209" s="54">
        <v>510533.8</v>
      </c>
    </row>
    <row r="1210" spans="2:3" x14ac:dyDescent="0.3">
      <c r="B1210" s="3" t="s">
        <v>1284</v>
      </c>
      <c r="C1210" s="54">
        <v>507466.08</v>
      </c>
    </row>
    <row r="1211" spans="2:3" x14ac:dyDescent="0.3">
      <c r="B1211" s="3" t="s">
        <v>1285</v>
      </c>
      <c r="C1211" s="54">
        <v>507347.49</v>
      </c>
    </row>
    <row r="1212" spans="2:3" x14ac:dyDescent="0.3">
      <c r="B1212" s="3" t="s">
        <v>1286</v>
      </c>
      <c r="C1212" s="54">
        <v>506399.32400000002</v>
      </c>
    </row>
    <row r="1213" spans="2:3" x14ac:dyDescent="0.3">
      <c r="B1213" s="3" t="s">
        <v>1287</v>
      </c>
      <c r="C1213" s="54">
        <v>503755.55</v>
      </c>
    </row>
    <row r="1214" spans="2:3" x14ac:dyDescent="0.3">
      <c r="B1214" s="3" t="s">
        <v>1288</v>
      </c>
      <c r="C1214" s="54">
        <v>503451.02399999998</v>
      </c>
    </row>
    <row r="1215" spans="2:3" x14ac:dyDescent="0.3">
      <c r="B1215" s="3" t="s">
        <v>1289</v>
      </c>
      <c r="C1215" s="54">
        <v>503038.02</v>
      </c>
    </row>
    <row r="1216" spans="2:3" x14ac:dyDescent="0.3">
      <c r="B1216" s="3" t="s">
        <v>1290</v>
      </c>
      <c r="C1216" s="54">
        <v>503031.51</v>
      </c>
    </row>
    <row r="1217" spans="2:3" x14ac:dyDescent="0.3">
      <c r="B1217" s="3" t="s">
        <v>1291</v>
      </c>
      <c r="C1217" s="54">
        <v>502171.68</v>
      </c>
    </row>
    <row r="1218" spans="2:3" x14ac:dyDescent="0.3">
      <c r="B1218" s="3" t="s">
        <v>1292</v>
      </c>
      <c r="C1218" s="54">
        <v>501553.89</v>
      </c>
    </row>
    <row r="1219" spans="2:3" x14ac:dyDescent="0.3">
      <c r="B1219" s="3" t="s">
        <v>1293</v>
      </c>
      <c r="C1219" s="54">
        <v>500094.79</v>
      </c>
    </row>
    <row r="1220" spans="2:3" x14ac:dyDescent="0.3">
      <c r="B1220" s="3" t="s">
        <v>1294</v>
      </c>
      <c r="C1220" s="54">
        <v>499408.29</v>
      </c>
    </row>
    <row r="1221" spans="2:3" x14ac:dyDescent="0.3">
      <c r="B1221" s="3" t="s">
        <v>1295</v>
      </c>
      <c r="C1221" s="54">
        <v>499312.01699999999</v>
      </c>
    </row>
    <row r="1222" spans="2:3" x14ac:dyDescent="0.3">
      <c r="B1222" s="3" t="s">
        <v>1296</v>
      </c>
      <c r="C1222" s="54">
        <v>498716.11</v>
      </c>
    </row>
    <row r="1223" spans="2:3" x14ac:dyDescent="0.3">
      <c r="B1223" s="3" t="s">
        <v>1297</v>
      </c>
      <c r="C1223" s="54">
        <v>497379.74</v>
      </c>
    </row>
    <row r="1224" spans="2:3" x14ac:dyDescent="0.3">
      <c r="B1224" s="3" t="s">
        <v>1298</v>
      </c>
      <c r="C1224" s="54">
        <v>497315.40399999998</v>
      </c>
    </row>
    <row r="1225" spans="2:3" x14ac:dyDescent="0.3">
      <c r="B1225" s="3" t="s">
        <v>1299</v>
      </c>
      <c r="C1225" s="54">
        <v>496357.27</v>
      </c>
    </row>
    <row r="1226" spans="2:3" x14ac:dyDescent="0.3">
      <c r="B1226" s="3" t="s">
        <v>1300</v>
      </c>
      <c r="C1226" s="54">
        <v>495355.402</v>
      </c>
    </row>
    <row r="1227" spans="2:3" x14ac:dyDescent="0.3">
      <c r="B1227" s="3" t="s">
        <v>1301</v>
      </c>
      <c r="C1227" s="54">
        <v>494295.99900000001</v>
      </c>
    </row>
    <row r="1228" spans="2:3" x14ac:dyDescent="0.3">
      <c r="B1228" s="3" t="s">
        <v>1302</v>
      </c>
      <c r="C1228" s="54">
        <v>491676.89</v>
      </c>
    </row>
    <row r="1229" spans="2:3" x14ac:dyDescent="0.3">
      <c r="B1229" s="3" t="s">
        <v>1303</v>
      </c>
      <c r="C1229" s="54">
        <v>490496.03</v>
      </c>
    </row>
    <row r="1230" spans="2:3" x14ac:dyDescent="0.3">
      <c r="B1230" s="3" t="s">
        <v>1304</v>
      </c>
      <c r="C1230" s="54">
        <v>490133.90100000001</v>
      </c>
    </row>
    <row r="1231" spans="2:3" x14ac:dyDescent="0.3">
      <c r="B1231" s="3" t="s">
        <v>1305</v>
      </c>
      <c r="C1231" s="54">
        <v>489910.41600000003</v>
      </c>
    </row>
    <row r="1232" spans="2:3" x14ac:dyDescent="0.3">
      <c r="B1232" s="3" t="s">
        <v>1306</v>
      </c>
      <c r="C1232" s="54">
        <v>489824.7</v>
      </c>
    </row>
    <row r="1233" spans="2:3" x14ac:dyDescent="0.3">
      <c r="B1233" s="3" t="s">
        <v>1307</v>
      </c>
      <c r="C1233" s="54">
        <v>489452.38299999997</v>
      </c>
    </row>
    <row r="1234" spans="2:3" x14ac:dyDescent="0.3">
      <c r="B1234" s="3" t="s">
        <v>1308</v>
      </c>
      <c r="C1234" s="54">
        <v>487751.62800000003</v>
      </c>
    </row>
    <row r="1235" spans="2:3" x14ac:dyDescent="0.3">
      <c r="B1235" s="3" t="s">
        <v>1309</v>
      </c>
      <c r="C1235" s="54">
        <v>485833.4</v>
      </c>
    </row>
    <row r="1236" spans="2:3" x14ac:dyDescent="0.3">
      <c r="B1236" s="3" t="s">
        <v>1310</v>
      </c>
      <c r="C1236" s="54">
        <v>485596.19</v>
      </c>
    </row>
    <row r="1237" spans="2:3" x14ac:dyDescent="0.3">
      <c r="B1237" s="3" t="s">
        <v>1311</v>
      </c>
      <c r="C1237" s="54">
        <v>485322.76</v>
      </c>
    </row>
    <row r="1238" spans="2:3" x14ac:dyDescent="0.3">
      <c r="B1238" s="3" t="s">
        <v>1312</v>
      </c>
      <c r="C1238" s="54">
        <v>483968.88</v>
      </c>
    </row>
    <row r="1239" spans="2:3" x14ac:dyDescent="0.3">
      <c r="B1239" s="3" t="s">
        <v>1313</v>
      </c>
      <c r="C1239" s="54">
        <v>483891.41</v>
      </c>
    </row>
    <row r="1240" spans="2:3" x14ac:dyDescent="0.3">
      <c r="B1240" s="3" t="s">
        <v>1314</v>
      </c>
      <c r="C1240" s="54">
        <v>483659.62</v>
      </c>
    </row>
    <row r="1241" spans="2:3" x14ac:dyDescent="0.3">
      <c r="B1241" s="3" t="s">
        <v>1315</v>
      </c>
      <c r="C1241" s="54">
        <v>481644.598</v>
      </c>
    </row>
    <row r="1242" spans="2:3" x14ac:dyDescent="0.3">
      <c r="B1242" s="3" t="s">
        <v>1316</v>
      </c>
      <c r="C1242" s="54">
        <v>481283.58</v>
      </c>
    </row>
    <row r="1243" spans="2:3" x14ac:dyDescent="0.3">
      <c r="B1243" s="3" t="s">
        <v>1317</v>
      </c>
      <c r="C1243" s="54">
        <v>478414.47</v>
      </c>
    </row>
    <row r="1244" spans="2:3" x14ac:dyDescent="0.3">
      <c r="B1244" s="3" t="s">
        <v>1318</v>
      </c>
      <c r="C1244" s="54">
        <v>478328.71</v>
      </c>
    </row>
    <row r="1245" spans="2:3" x14ac:dyDescent="0.3">
      <c r="B1245" s="3" t="s">
        <v>1319</v>
      </c>
      <c r="C1245" s="54">
        <v>478221.61</v>
      </c>
    </row>
    <row r="1246" spans="2:3" x14ac:dyDescent="0.3">
      <c r="B1246" s="3" t="s">
        <v>1320</v>
      </c>
      <c r="C1246" s="54">
        <v>478064.25</v>
      </c>
    </row>
    <row r="1247" spans="2:3" x14ac:dyDescent="0.3">
      <c r="B1247" s="3" t="s">
        <v>1321</v>
      </c>
      <c r="C1247" s="54">
        <v>476214.64</v>
      </c>
    </row>
    <row r="1248" spans="2:3" x14ac:dyDescent="0.3">
      <c r="B1248" s="3" t="s">
        <v>1322</v>
      </c>
      <c r="C1248" s="54">
        <v>475175.39</v>
      </c>
    </row>
    <row r="1249" spans="2:3" x14ac:dyDescent="0.3">
      <c r="B1249" s="3" t="s">
        <v>1323</v>
      </c>
      <c r="C1249" s="54">
        <v>475091.1</v>
      </c>
    </row>
    <row r="1250" spans="2:3" x14ac:dyDescent="0.3">
      <c r="B1250" s="3" t="s">
        <v>1324</v>
      </c>
      <c r="C1250" s="54">
        <v>474986.57</v>
      </c>
    </row>
    <row r="1251" spans="2:3" x14ac:dyDescent="0.3">
      <c r="B1251" s="3" t="s">
        <v>1325</v>
      </c>
      <c r="C1251" s="54">
        <v>474237.19</v>
      </c>
    </row>
    <row r="1252" spans="2:3" x14ac:dyDescent="0.3">
      <c r="B1252" s="3" t="s">
        <v>1326</v>
      </c>
      <c r="C1252" s="54">
        <v>473206.82</v>
      </c>
    </row>
    <row r="1253" spans="2:3" x14ac:dyDescent="0.3">
      <c r="B1253" s="3" t="s">
        <v>1327</v>
      </c>
      <c r="C1253" s="54">
        <v>472487.72</v>
      </c>
    </row>
    <row r="1254" spans="2:3" x14ac:dyDescent="0.3">
      <c r="B1254" s="3" t="s">
        <v>1328</v>
      </c>
      <c r="C1254" s="54">
        <v>471976.23</v>
      </c>
    </row>
    <row r="1255" spans="2:3" x14ac:dyDescent="0.3">
      <c r="B1255" s="3" t="s">
        <v>1329</v>
      </c>
      <c r="C1255" s="54">
        <v>471107.84000000003</v>
      </c>
    </row>
    <row r="1256" spans="2:3" x14ac:dyDescent="0.3">
      <c r="B1256" s="3" t="s">
        <v>1330</v>
      </c>
      <c r="C1256" s="54">
        <v>470654.59899999999</v>
      </c>
    </row>
    <row r="1257" spans="2:3" x14ac:dyDescent="0.3">
      <c r="B1257" s="3" t="s">
        <v>1331</v>
      </c>
      <c r="C1257" s="54">
        <v>470641.05</v>
      </c>
    </row>
    <row r="1258" spans="2:3" x14ac:dyDescent="0.3">
      <c r="B1258" s="3" t="s">
        <v>1332</v>
      </c>
      <c r="C1258" s="54">
        <v>470615.2</v>
      </c>
    </row>
    <row r="1259" spans="2:3" x14ac:dyDescent="0.3">
      <c r="B1259" s="3" t="s">
        <v>1333</v>
      </c>
      <c r="C1259" s="54">
        <v>470567.16800000001</v>
      </c>
    </row>
    <row r="1260" spans="2:3" x14ac:dyDescent="0.3">
      <c r="B1260" s="3" t="s">
        <v>1334</v>
      </c>
      <c r="C1260" s="54">
        <v>470276.98200000002</v>
      </c>
    </row>
    <row r="1261" spans="2:3" x14ac:dyDescent="0.3">
      <c r="B1261" s="3" t="s">
        <v>1335</v>
      </c>
      <c r="C1261" s="54">
        <v>470009.08</v>
      </c>
    </row>
    <row r="1262" spans="2:3" x14ac:dyDescent="0.3">
      <c r="B1262" s="3" t="s">
        <v>1336</v>
      </c>
      <c r="C1262" s="54">
        <v>468109.36</v>
      </c>
    </row>
    <row r="1263" spans="2:3" x14ac:dyDescent="0.3">
      <c r="B1263" s="3" t="s">
        <v>1337</v>
      </c>
      <c r="C1263" s="54">
        <v>466741.2</v>
      </c>
    </row>
    <row r="1264" spans="2:3" x14ac:dyDescent="0.3">
      <c r="B1264" s="3" t="s">
        <v>1338</v>
      </c>
      <c r="C1264" s="54">
        <v>466486.15</v>
      </c>
    </row>
    <row r="1265" spans="2:3" x14ac:dyDescent="0.3">
      <c r="B1265" s="3" t="s">
        <v>1339</v>
      </c>
      <c r="C1265" s="54">
        <v>465885.49</v>
      </c>
    </row>
    <row r="1266" spans="2:3" x14ac:dyDescent="0.3">
      <c r="B1266" s="3" t="s">
        <v>1340</v>
      </c>
      <c r="C1266" s="54">
        <v>465788.35</v>
      </c>
    </row>
    <row r="1267" spans="2:3" x14ac:dyDescent="0.3">
      <c r="B1267" s="3" t="s">
        <v>1341</v>
      </c>
      <c r="C1267" s="54">
        <v>465638.46600000001</v>
      </c>
    </row>
    <row r="1268" spans="2:3" x14ac:dyDescent="0.3">
      <c r="B1268" s="3" t="s">
        <v>1342</v>
      </c>
      <c r="C1268" s="54">
        <v>465338.84</v>
      </c>
    </row>
    <row r="1269" spans="2:3" x14ac:dyDescent="0.3">
      <c r="B1269" s="3" t="s">
        <v>1343</v>
      </c>
      <c r="C1269" s="54">
        <v>464663.42</v>
      </c>
    </row>
    <row r="1270" spans="2:3" x14ac:dyDescent="0.3">
      <c r="B1270" s="3" t="s">
        <v>1344</v>
      </c>
      <c r="C1270" s="54">
        <v>464276.69</v>
      </c>
    </row>
    <row r="1271" spans="2:3" x14ac:dyDescent="0.3">
      <c r="B1271" s="3" t="s">
        <v>1345</v>
      </c>
      <c r="C1271" s="54">
        <v>460423.97</v>
      </c>
    </row>
    <row r="1272" spans="2:3" x14ac:dyDescent="0.3">
      <c r="B1272" s="3" t="s">
        <v>1346</v>
      </c>
      <c r="C1272" s="54">
        <v>459913.28</v>
      </c>
    </row>
    <row r="1273" spans="2:3" x14ac:dyDescent="0.3">
      <c r="B1273" s="3" t="s">
        <v>1347</v>
      </c>
      <c r="C1273" s="54">
        <v>457832.53</v>
      </c>
    </row>
    <row r="1274" spans="2:3" x14ac:dyDescent="0.3">
      <c r="B1274" s="3" t="s">
        <v>1348</v>
      </c>
      <c r="C1274" s="54">
        <v>456617.57</v>
      </c>
    </row>
    <row r="1275" spans="2:3" x14ac:dyDescent="0.3">
      <c r="B1275" s="3" t="s">
        <v>1349</v>
      </c>
      <c r="C1275" s="54">
        <v>456271.19</v>
      </c>
    </row>
    <row r="1276" spans="2:3" x14ac:dyDescent="0.3">
      <c r="B1276" s="3" t="s">
        <v>1350</v>
      </c>
      <c r="C1276" s="54">
        <v>454450.28</v>
      </c>
    </row>
    <row r="1277" spans="2:3" x14ac:dyDescent="0.3">
      <c r="B1277" s="3" t="s">
        <v>1351</v>
      </c>
      <c r="C1277" s="54">
        <v>454293.78100000002</v>
      </c>
    </row>
    <row r="1278" spans="2:3" x14ac:dyDescent="0.3">
      <c r="B1278" s="3" t="s">
        <v>1352</v>
      </c>
      <c r="C1278" s="54">
        <v>453180.4</v>
      </c>
    </row>
    <row r="1279" spans="2:3" x14ac:dyDescent="0.3">
      <c r="B1279" s="3" t="s">
        <v>1353</v>
      </c>
      <c r="C1279" s="54">
        <v>451378.55</v>
      </c>
    </row>
    <row r="1280" spans="2:3" x14ac:dyDescent="0.3">
      <c r="B1280" s="3" t="s">
        <v>1354</v>
      </c>
      <c r="C1280" s="54">
        <v>451352.9</v>
      </c>
    </row>
    <row r="1281" spans="2:3" x14ac:dyDescent="0.3">
      <c r="B1281" s="3" t="s">
        <v>1355</v>
      </c>
      <c r="C1281" s="54">
        <v>451187.88</v>
      </c>
    </row>
    <row r="1282" spans="2:3" x14ac:dyDescent="0.3">
      <c r="B1282" s="3" t="s">
        <v>1356</v>
      </c>
      <c r="C1282" s="54">
        <v>450985.75</v>
      </c>
    </row>
    <row r="1283" spans="2:3" x14ac:dyDescent="0.3">
      <c r="B1283" s="3" t="s">
        <v>1357</v>
      </c>
      <c r="C1283" s="54">
        <v>450815.02</v>
      </c>
    </row>
    <row r="1284" spans="2:3" x14ac:dyDescent="0.3">
      <c r="B1284" s="3" t="s">
        <v>1358</v>
      </c>
      <c r="C1284" s="54">
        <v>450520.35800000001</v>
      </c>
    </row>
    <row r="1285" spans="2:3" x14ac:dyDescent="0.3">
      <c r="B1285" s="3" t="s">
        <v>1359</v>
      </c>
      <c r="C1285" s="54">
        <v>449524.09</v>
      </c>
    </row>
    <row r="1286" spans="2:3" x14ac:dyDescent="0.3">
      <c r="B1286" s="3" t="s">
        <v>1360</v>
      </c>
      <c r="C1286" s="54">
        <v>449475.52</v>
      </c>
    </row>
    <row r="1287" spans="2:3" x14ac:dyDescent="0.3">
      <c r="B1287" s="3" t="s">
        <v>1361</v>
      </c>
      <c r="C1287" s="54">
        <v>449419.478</v>
      </c>
    </row>
    <row r="1288" spans="2:3" x14ac:dyDescent="0.3">
      <c r="B1288" s="3" t="s">
        <v>1362</v>
      </c>
      <c r="C1288" s="54">
        <v>448985.02</v>
      </c>
    </row>
    <row r="1289" spans="2:3" x14ac:dyDescent="0.3">
      <c r="B1289" s="3" t="s">
        <v>1363</v>
      </c>
      <c r="C1289" s="54">
        <v>448026.41</v>
      </c>
    </row>
    <row r="1290" spans="2:3" x14ac:dyDescent="0.3">
      <c r="B1290" s="3" t="s">
        <v>1364</v>
      </c>
      <c r="C1290" s="54">
        <v>447436.14</v>
      </c>
    </row>
    <row r="1291" spans="2:3" x14ac:dyDescent="0.3">
      <c r="B1291" s="3" t="s">
        <v>1365</v>
      </c>
      <c r="C1291" s="54">
        <v>447176.66</v>
      </c>
    </row>
    <row r="1292" spans="2:3" x14ac:dyDescent="0.3">
      <c r="B1292" s="3" t="s">
        <v>1366</v>
      </c>
      <c r="C1292" s="54">
        <v>446868.07</v>
      </c>
    </row>
    <row r="1293" spans="2:3" x14ac:dyDescent="0.3">
      <c r="B1293" s="3" t="s">
        <v>1367</v>
      </c>
      <c r="C1293" s="54">
        <v>446709.27</v>
      </c>
    </row>
    <row r="1294" spans="2:3" x14ac:dyDescent="0.3">
      <c r="B1294" s="3" t="s">
        <v>1368</v>
      </c>
      <c r="C1294" s="54">
        <v>446584.44</v>
      </c>
    </row>
    <row r="1295" spans="2:3" x14ac:dyDescent="0.3">
      <c r="B1295" s="3" t="s">
        <v>1369</v>
      </c>
      <c r="C1295" s="54">
        <v>444931.65100000001</v>
      </c>
    </row>
    <row r="1296" spans="2:3" x14ac:dyDescent="0.3">
      <c r="B1296" s="3" t="s">
        <v>1370</v>
      </c>
      <c r="C1296" s="54">
        <v>444674.22</v>
      </c>
    </row>
    <row r="1297" spans="2:3" x14ac:dyDescent="0.3">
      <c r="B1297" s="3" t="s">
        <v>1371</v>
      </c>
      <c r="C1297" s="54">
        <v>442789.61</v>
      </c>
    </row>
    <row r="1298" spans="2:3" x14ac:dyDescent="0.3">
      <c r="B1298" s="3" t="s">
        <v>1372</v>
      </c>
      <c r="C1298" s="54">
        <v>440222.17</v>
      </c>
    </row>
    <row r="1299" spans="2:3" x14ac:dyDescent="0.3">
      <c r="B1299" s="3" t="s">
        <v>1373</v>
      </c>
      <c r="C1299" s="54">
        <v>439725.27</v>
      </c>
    </row>
    <row r="1300" spans="2:3" x14ac:dyDescent="0.3">
      <c r="B1300" s="3" t="s">
        <v>1374</v>
      </c>
      <c r="C1300" s="54">
        <v>439599.90700000001</v>
      </c>
    </row>
    <row r="1301" spans="2:3" x14ac:dyDescent="0.3">
      <c r="B1301" s="3" t="s">
        <v>1375</v>
      </c>
      <c r="C1301" s="54">
        <v>438560.45</v>
      </c>
    </row>
    <row r="1302" spans="2:3" x14ac:dyDescent="0.3">
      <c r="B1302" s="3" t="s">
        <v>1376</v>
      </c>
      <c r="C1302" s="54">
        <v>436965.61300000001</v>
      </c>
    </row>
    <row r="1303" spans="2:3" x14ac:dyDescent="0.3">
      <c r="B1303" s="3" t="s">
        <v>1377</v>
      </c>
      <c r="C1303" s="54">
        <v>436946.842</v>
      </c>
    </row>
    <row r="1304" spans="2:3" x14ac:dyDescent="0.3">
      <c r="B1304" s="3" t="s">
        <v>1378</v>
      </c>
      <c r="C1304" s="54">
        <v>436437.54</v>
      </c>
    </row>
    <row r="1305" spans="2:3" x14ac:dyDescent="0.3">
      <c r="B1305" s="3" t="s">
        <v>1379</v>
      </c>
      <c r="C1305" s="54">
        <v>436196.24</v>
      </c>
    </row>
    <row r="1306" spans="2:3" x14ac:dyDescent="0.3">
      <c r="B1306" s="3" t="s">
        <v>1380</v>
      </c>
      <c r="C1306" s="54">
        <v>434575.03</v>
      </c>
    </row>
    <row r="1307" spans="2:3" x14ac:dyDescent="0.3">
      <c r="B1307" s="3" t="s">
        <v>1381</v>
      </c>
      <c r="C1307" s="54">
        <v>433676.69</v>
      </c>
    </row>
    <row r="1308" spans="2:3" x14ac:dyDescent="0.3">
      <c r="B1308" s="3" t="s">
        <v>1382</v>
      </c>
      <c r="C1308" s="54">
        <v>433235.13</v>
      </c>
    </row>
    <row r="1309" spans="2:3" x14ac:dyDescent="0.3">
      <c r="B1309" s="3" t="s">
        <v>1383</v>
      </c>
      <c r="C1309" s="54">
        <v>433045.05699999997</v>
      </c>
    </row>
    <row r="1310" spans="2:3" x14ac:dyDescent="0.3">
      <c r="B1310" s="3" t="s">
        <v>1384</v>
      </c>
      <c r="C1310" s="54">
        <v>432687.32</v>
      </c>
    </row>
    <row r="1311" spans="2:3" x14ac:dyDescent="0.3">
      <c r="B1311" s="3" t="s">
        <v>1385</v>
      </c>
      <c r="C1311" s="54">
        <v>431654.57</v>
      </c>
    </row>
    <row r="1312" spans="2:3" x14ac:dyDescent="0.3">
      <c r="B1312" s="3" t="s">
        <v>1386</v>
      </c>
      <c r="C1312" s="54">
        <v>430608.45</v>
      </c>
    </row>
    <row r="1313" spans="2:3" x14ac:dyDescent="0.3">
      <c r="B1313" s="3" t="s">
        <v>1387</v>
      </c>
      <c r="C1313" s="54">
        <v>430509.08500000002</v>
      </c>
    </row>
    <row r="1314" spans="2:3" x14ac:dyDescent="0.3">
      <c r="B1314" s="3" t="s">
        <v>1388</v>
      </c>
      <c r="C1314" s="54">
        <v>430242.28</v>
      </c>
    </row>
    <row r="1315" spans="2:3" x14ac:dyDescent="0.3">
      <c r="B1315" s="3" t="s">
        <v>1389</v>
      </c>
      <c r="C1315" s="54">
        <v>428504.37400000001</v>
      </c>
    </row>
    <row r="1316" spans="2:3" x14ac:dyDescent="0.3">
      <c r="B1316" s="3" t="s">
        <v>1390</v>
      </c>
      <c r="C1316" s="54">
        <v>427198</v>
      </c>
    </row>
    <row r="1317" spans="2:3" x14ac:dyDescent="0.3">
      <c r="B1317" s="3" t="s">
        <v>1391</v>
      </c>
      <c r="C1317" s="54">
        <v>426522.63</v>
      </c>
    </row>
    <row r="1318" spans="2:3" x14ac:dyDescent="0.3">
      <c r="B1318" s="3" t="s">
        <v>1392</v>
      </c>
      <c r="C1318" s="54">
        <v>425675.64500000002</v>
      </c>
    </row>
    <row r="1319" spans="2:3" x14ac:dyDescent="0.3">
      <c r="B1319" s="3" t="s">
        <v>1393</v>
      </c>
      <c r="C1319" s="54">
        <v>425449.65</v>
      </c>
    </row>
    <row r="1320" spans="2:3" x14ac:dyDescent="0.3">
      <c r="B1320" s="3" t="s">
        <v>1394</v>
      </c>
      <c r="C1320" s="54">
        <v>424778.78</v>
      </c>
    </row>
    <row r="1321" spans="2:3" x14ac:dyDescent="0.3">
      <c r="B1321" s="3" t="s">
        <v>1395</v>
      </c>
      <c r="C1321" s="54">
        <v>423427.81199999998</v>
      </c>
    </row>
    <row r="1322" spans="2:3" x14ac:dyDescent="0.3">
      <c r="B1322" s="3" t="s">
        <v>1396</v>
      </c>
      <c r="C1322" s="54">
        <v>423427.22499999998</v>
      </c>
    </row>
    <row r="1323" spans="2:3" x14ac:dyDescent="0.3">
      <c r="B1323" s="3" t="s">
        <v>1397</v>
      </c>
      <c r="C1323" s="54">
        <v>422219.522</v>
      </c>
    </row>
    <row r="1324" spans="2:3" x14ac:dyDescent="0.3">
      <c r="B1324" s="3" t="s">
        <v>1398</v>
      </c>
      <c r="C1324" s="54">
        <v>421629.19</v>
      </c>
    </row>
    <row r="1325" spans="2:3" x14ac:dyDescent="0.3">
      <c r="B1325" s="3" t="s">
        <v>1399</v>
      </c>
      <c r="C1325" s="54">
        <v>421159.24800000002</v>
      </c>
    </row>
    <row r="1326" spans="2:3" x14ac:dyDescent="0.3">
      <c r="B1326" s="3" t="s">
        <v>1400</v>
      </c>
      <c r="C1326" s="54">
        <v>417927.33</v>
      </c>
    </row>
    <row r="1327" spans="2:3" x14ac:dyDescent="0.3">
      <c r="B1327" s="3" t="s">
        <v>1401</v>
      </c>
      <c r="C1327" s="54">
        <v>417582.11</v>
      </c>
    </row>
    <row r="1328" spans="2:3" x14ac:dyDescent="0.3">
      <c r="B1328" s="3" t="s">
        <v>1402</v>
      </c>
      <c r="C1328" s="54">
        <v>416982.54499999998</v>
      </c>
    </row>
    <row r="1329" spans="2:3" x14ac:dyDescent="0.3">
      <c r="B1329" s="3" t="s">
        <v>1403</v>
      </c>
      <c r="C1329" s="54">
        <v>416890.48800000001</v>
      </c>
    </row>
    <row r="1330" spans="2:3" x14ac:dyDescent="0.3">
      <c r="B1330" s="3" t="s">
        <v>1404</v>
      </c>
      <c r="C1330" s="54">
        <v>416541.75</v>
      </c>
    </row>
    <row r="1331" spans="2:3" x14ac:dyDescent="0.3">
      <c r="B1331" s="3" t="s">
        <v>1405</v>
      </c>
      <c r="C1331" s="54">
        <v>415391.36</v>
      </c>
    </row>
    <row r="1332" spans="2:3" x14ac:dyDescent="0.3">
      <c r="B1332" s="3" t="s">
        <v>1406</v>
      </c>
      <c r="C1332" s="54">
        <v>414935.83</v>
      </c>
    </row>
    <row r="1333" spans="2:3" x14ac:dyDescent="0.3">
      <c r="B1333" s="3" t="s">
        <v>1407</v>
      </c>
      <c r="C1333" s="54">
        <v>414709.22</v>
      </c>
    </row>
    <row r="1334" spans="2:3" x14ac:dyDescent="0.3">
      <c r="B1334" s="3" t="s">
        <v>1408</v>
      </c>
      <c r="C1334" s="54">
        <v>412807.96</v>
      </c>
    </row>
    <row r="1335" spans="2:3" x14ac:dyDescent="0.3">
      <c r="B1335" s="3" t="s">
        <v>1409</v>
      </c>
      <c r="C1335" s="54">
        <v>411871.49</v>
      </c>
    </row>
    <row r="1336" spans="2:3" x14ac:dyDescent="0.3">
      <c r="B1336" s="3" t="s">
        <v>1410</v>
      </c>
      <c r="C1336" s="54">
        <v>411809.022</v>
      </c>
    </row>
    <row r="1337" spans="2:3" x14ac:dyDescent="0.3">
      <c r="B1337" s="3" t="s">
        <v>1411</v>
      </c>
      <c r="C1337" s="54">
        <v>411579.78</v>
      </c>
    </row>
    <row r="1338" spans="2:3" x14ac:dyDescent="0.3">
      <c r="B1338" s="3" t="s">
        <v>1412</v>
      </c>
      <c r="C1338" s="54">
        <v>411238.66100000002</v>
      </c>
    </row>
    <row r="1339" spans="2:3" x14ac:dyDescent="0.3">
      <c r="B1339" s="3" t="s">
        <v>1413</v>
      </c>
      <c r="C1339" s="54">
        <v>410510.59</v>
      </c>
    </row>
    <row r="1340" spans="2:3" x14ac:dyDescent="0.3">
      <c r="B1340" s="3" t="s">
        <v>1414</v>
      </c>
      <c r="C1340" s="54">
        <v>410249.13199999998</v>
      </c>
    </row>
    <row r="1341" spans="2:3" x14ac:dyDescent="0.3">
      <c r="B1341" s="3" t="s">
        <v>1415</v>
      </c>
      <c r="C1341" s="54">
        <v>408768.02</v>
      </c>
    </row>
    <row r="1342" spans="2:3" x14ac:dyDescent="0.3">
      <c r="B1342" s="3" t="s">
        <v>1416</v>
      </c>
      <c r="C1342" s="54">
        <v>408369.91999999998</v>
      </c>
    </row>
    <row r="1343" spans="2:3" x14ac:dyDescent="0.3">
      <c r="B1343" s="3" t="s">
        <v>1417</v>
      </c>
      <c r="C1343" s="54">
        <v>407086.62</v>
      </c>
    </row>
    <row r="1344" spans="2:3" x14ac:dyDescent="0.3">
      <c r="B1344" s="3" t="s">
        <v>1418</v>
      </c>
      <c r="C1344" s="54">
        <v>406953.53600000002</v>
      </c>
    </row>
    <row r="1345" spans="2:3" x14ac:dyDescent="0.3">
      <c r="B1345" s="3" t="s">
        <v>1419</v>
      </c>
      <c r="C1345" s="54">
        <v>406895.04100000003</v>
      </c>
    </row>
    <row r="1346" spans="2:3" x14ac:dyDescent="0.3">
      <c r="B1346" s="3" t="s">
        <v>1420</v>
      </c>
      <c r="C1346" s="54">
        <v>405996.40700000001</v>
      </c>
    </row>
    <row r="1347" spans="2:3" x14ac:dyDescent="0.3">
      <c r="B1347" s="3" t="s">
        <v>1421</v>
      </c>
      <c r="C1347" s="54">
        <v>405626.65</v>
      </c>
    </row>
    <row r="1348" spans="2:3" x14ac:dyDescent="0.3">
      <c r="B1348" s="3" t="s">
        <v>1422</v>
      </c>
      <c r="C1348" s="54">
        <v>405409.85</v>
      </c>
    </row>
    <row r="1349" spans="2:3" x14ac:dyDescent="0.3">
      <c r="B1349" s="3" t="s">
        <v>1423</v>
      </c>
      <c r="C1349" s="54">
        <v>403647.29</v>
      </c>
    </row>
    <row r="1350" spans="2:3" x14ac:dyDescent="0.3">
      <c r="B1350" s="3" t="s">
        <v>1424</v>
      </c>
      <c r="C1350" s="54">
        <v>403561.59</v>
      </c>
    </row>
    <row r="1351" spans="2:3" x14ac:dyDescent="0.3">
      <c r="B1351" s="3" t="s">
        <v>1425</v>
      </c>
      <c r="C1351" s="54">
        <v>403460.94400000002</v>
      </c>
    </row>
    <row r="1352" spans="2:3" x14ac:dyDescent="0.3">
      <c r="B1352" s="3" t="s">
        <v>1426</v>
      </c>
      <c r="C1352" s="54">
        <v>403318.89</v>
      </c>
    </row>
    <row r="1353" spans="2:3" x14ac:dyDescent="0.3">
      <c r="B1353" s="3" t="s">
        <v>1427</v>
      </c>
      <c r="C1353" s="54">
        <v>403102.75199999998</v>
      </c>
    </row>
    <row r="1354" spans="2:3" x14ac:dyDescent="0.3">
      <c r="B1354" s="3" t="s">
        <v>1428</v>
      </c>
      <c r="C1354" s="54">
        <v>402784.31</v>
      </c>
    </row>
    <row r="1355" spans="2:3" x14ac:dyDescent="0.3">
      <c r="B1355" s="3" t="s">
        <v>1429</v>
      </c>
      <c r="C1355" s="54">
        <v>401618.2</v>
      </c>
    </row>
    <row r="1356" spans="2:3" x14ac:dyDescent="0.3">
      <c r="B1356" s="3" t="s">
        <v>1430</v>
      </c>
      <c r="C1356" s="54">
        <v>401169.15</v>
      </c>
    </row>
    <row r="1357" spans="2:3" x14ac:dyDescent="0.3">
      <c r="B1357" s="3" t="s">
        <v>1431</v>
      </c>
      <c r="C1357" s="54">
        <v>400344.54</v>
      </c>
    </row>
    <row r="1358" spans="2:3" x14ac:dyDescent="0.3">
      <c r="B1358" s="3" t="s">
        <v>1432</v>
      </c>
      <c r="C1358" s="54">
        <v>399316.57</v>
      </c>
    </row>
    <row r="1359" spans="2:3" x14ac:dyDescent="0.3">
      <c r="B1359" s="3" t="s">
        <v>1433</v>
      </c>
      <c r="C1359" s="54">
        <v>398595.65399999998</v>
      </c>
    </row>
    <row r="1360" spans="2:3" x14ac:dyDescent="0.3">
      <c r="B1360" s="3" t="s">
        <v>1434</v>
      </c>
      <c r="C1360" s="54">
        <v>398583.2</v>
      </c>
    </row>
    <row r="1361" spans="2:3" x14ac:dyDescent="0.3">
      <c r="B1361" s="3" t="s">
        <v>1435</v>
      </c>
      <c r="C1361" s="54">
        <v>397998.01699999999</v>
      </c>
    </row>
    <row r="1362" spans="2:3" x14ac:dyDescent="0.3">
      <c r="B1362" s="3" t="s">
        <v>1436</v>
      </c>
      <c r="C1362" s="54">
        <v>396780.85</v>
      </c>
    </row>
    <row r="1363" spans="2:3" x14ac:dyDescent="0.3">
      <c r="B1363" s="3" t="s">
        <v>1437</v>
      </c>
      <c r="C1363" s="54">
        <v>396286.36</v>
      </c>
    </row>
    <row r="1364" spans="2:3" x14ac:dyDescent="0.3">
      <c r="B1364" s="3" t="s">
        <v>1438</v>
      </c>
      <c r="C1364" s="54">
        <v>395334.38</v>
      </c>
    </row>
    <row r="1365" spans="2:3" x14ac:dyDescent="0.3">
      <c r="B1365" s="3" t="s">
        <v>1439</v>
      </c>
      <c r="C1365" s="54">
        <v>395051.26</v>
      </c>
    </row>
    <row r="1366" spans="2:3" x14ac:dyDescent="0.3">
      <c r="B1366" s="3" t="s">
        <v>1440</v>
      </c>
      <c r="C1366" s="54">
        <v>395009.55</v>
      </c>
    </row>
    <row r="1367" spans="2:3" x14ac:dyDescent="0.3">
      <c r="B1367" s="3" t="s">
        <v>1441</v>
      </c>
      <c r="C1367" s="54">
        <v>394176.88</v>
      </c>
    </row>
    <row r="1368" spans="2:3" x14ac:dyDescent="0.3">
      <c r="B1368" s="3" t="s">
        <v>1442</v>
      </c>
      <c r="C1368" s="54">
        <v>393578.66</v>
      </c>
    </row>
    <row r="1369" spans="2:3" ht="34.5" x14ac:dyDescent="0.3">
      <c r="B1369" s="55" t="s">
        <v>1443</v>
      </c>
      <c r="C1369" s="54">
        <v>393480.13</v>
      </c>
    </row>
    <row r="1370" spans="2:3" x14ac:dyDescent="0.3">
      <c r="B1370" s="3" t="s">
        <v>1444</v>
      </c>
      <c r="C1370" s="54">
        <v>393337.61</v>
      </c>
    </row>
    <row r="1371" spans="2:3" x14ac:dyDescent="0.3">
      <c r="B1371" s="3" t="s">
        <v>1445</v>
      </c>
      <c r="C1371" s="54">
        <v>393321.72399999999</v>
      </c>
    </row>
    <row r="1372" spans="2:3" x14ac:dyDescent="0.3">
      <c r="B1372" s="3" t="s">
        <v>1446</v>
      </c>
      <c r="C1372" s="54">
        <v>392977.79</v>
      </c>
    </row>
    <row r="1373" spans="2:3" x14ac:dyDescent="0.3">
      <c r="B1373" s="3" t="s">
        <v>1447</v>
      </c>
      <c r="C1373" s="54">
        <v>392442.31099999999</v>
      </c>
    </row>
    <row r="1374" spans="2:3" x14ac:dyDescent="0.3">
      <c r="B1374" s="3" t="s">
        <v>1448</v>
      </c>
      <c r="C1374" s="54">
        <v>390080.21</v>
      </c>
    </row>
    <row r="1375" spans="2:3" x14ac:dyDescent="0.3">
      <c r="B1375" s="3" t="s">
        <v>1449</v>
      </c>
      <c r="C1375" s="54">
        <v>389291.56699999998</v>
      </c>
    </row>
    <row r="1376" spans="2:3" x14ac:dyDescent="0.3">
      <c r="B1376" s="3" t="s">
        <v>1450</v>
      </c>
      <c r="C1376" s="54">
        <v>389182.01</v>
      </c>
    </row>
    <row r="1377" spans="2:3" x14ac:dyDescent="0.3">
      <c r="B1377" s="3" t="s">
        <v>1451</v>
      </c>
      <c r="C1377" s="54">
        <v>389087.55</v>
      </c>
    </row>
    <row r="1378" spans="2:3" x14ac:dyDescent="0.3">
      <c r="B1378" s="3" t="s">
        <v>1452</v>
      </c>
      <c r="C1378" s="54">
        <v>389080.25599999999</v>
      </c>
    </row>
    <row r="1379" spans="2:3" x14ac:dyDescent="0.3">
      <c r="B1379" s="3" t="s">
        <v>1453</v>
      </c>
      <c r="C1379" s="54">
        <v>389033.55</v>
      </c>
    </row>
    <row r="1380" spans="2:3" x14ac:dyDescent="0.3">
      <c r="B1380" s="3" t="s">
        <v>1454</v>
      </c>
      <c r="C1380" s="54">
        <v>388963.37</v>
      </c>
    </row>
    <row r="1381" spans="2:3" x14ac:dyDescent="0.3">
      <c r="B1381" s="3" t="s">
        <v>1455</v>
      </c>
      <c r="C1381" s="54">
        <v>388837.73</v>
      </c>
    </row>
    <row r="1382" spans="2:3" x14ac:dyDescent="0.3">
      <c r="B1382" s="3" t="s">
        <v>1456</v>
      </c>
      <c r="C1382" s="54">
        <v>388762.84</v>
      </c>
    </row>
    <row r="1383" spans="2:3" x14ac:dyDescent="0.3">
      <c r="B1383" s="3" t="s">
        <v>1457</v>
      </c>
      <c r="C1383" s="54">
        <v>387586.14</v>
      </c>
    </row>
    <row r="1384" spans="2:3" x14ac:dyDescent="0.3">
      <c r="B1384" s="3" t="s">
        <v>1458</v>
      </c>
      <c r="C1384" s="54">
        <v>386649.33</v>
      </c>
    </row>
    <row r="1385" spans="2:3" x14ac:dyDescent="0.3">
      <c r="B1385" s="3" t="s">
        <v>1459</v>
      </c>
      <c r="C1385" s="54">
        <v>386633.73</v>
      </c>
    </row>
    <row r="1386" spans="2:3" x14ac:dyDescent="0.3">
      <c r="B1386" s="3" t="s">
        <v>1460</v>
      </c>
      <c r="C1386" s="54">
        <v>385878.87</v>
      </c>
    </row>
    <row r="1387" spans="2:3" x14ac:dyDescent="0.3">
      <c r="B1387" s="3" t="s">
        <v>1461</v>
      </c>
      <c r="C1387" s="54">
        <v>385553.61</v>
      </c>
    </row>
    <row r="1388" spans="2:3" x14ac:dyDescent="0.3">
      <c r="B1388" s="3" t="s">
        <v>1462</v>
      </c>
      <c r="C1388" s="54">
        <v>383737.32</v>
      </c>
    </row>
    <row r="1389" spans="2:3" x14ac:dyDescent="0.3">
      <c r="B1389" s="3" t="s">
        <v>1463</v>
      </c>
      <c r="C1389" s="54">
        <v>383173.32</v>
      </c>
    </row>
    <row r="1390" spans="2:3" x14ac:dyDescent="0.3">
      <c r="B1390" s="3" t="s">
        <v>1464</v>
      </c>
      <c r="C1390" s="54">
        <v>383148.74</v>
      </c>
    </row>
    <row r="1391" spans="2:3" x14ac:dyDescent="0.3">
      <c r="B1391" s="3" t="s">
        <v>1465</v>
      </c>
      <c r="C1391" s="54">
        <v>383107.321</v>
      </c>
    </row>
    <row r="1392" spans="2:3" x14ac:dyDescent="0.3">
      <c r="B1392" s="3" t="s">
        <v>1466</v>
      </c>
      <c r="C1392" s="54">
        <v>383039.01</v>
      </c>
    </row>
    <row r="1393" spans="2:3" x14ac:dyDescent="0.3">
      <c r="B1393" s="3" t="s">
        <v>1467</v>
      </c>
      <c r="C1393" s="54">
        <v>382555.08500000002</v>
      </c>
    </row>
    <row r="1394" spans="2:3" x14ac:dyDescent="0.3">
      <c r="B1394" s="3" t="s">
        <v>1468</v>
      </c>
      <c r="C1394" s="54">
        <v>381025.83100000001</v>
      </c>
    </row>
    <row r="1395" spans="2:3" x14ac:dyDescent="0.3">
      <c r="B1395" s="3" t="s">
        <v>1469</v>
      </c>
      <c r="C1395" s="54">
        <v>380849</v>
      </c>
    </row>
    <row r="1396" spans="2:3" x14ac:dyDescent="0.3">
      <c r="B1396" s="3" t="s">
        <v>1470</v>
      </c>
      <c r="C1396" s="54">
        <v>380062.22399999999</v>
      </c>
    </row>
    <row r="1397" spans="2:3" x14ac:dyDescent="0.3">
      <c r="B1397" s="3" t="s">
        <v>1471</v>
      </c>
      <c r="C1397" s="54">
        <v>379524.67</v>
      </c>
    </row>
    <row r="1398" spans="2:3" x14ac:dyDescent="0.3">
      <c r="B1398" s="3" t="s">
        <v>1472</v>
      </c>
      <c r="C1398" s="54">
        <v>379367.07</v>
      </c>
    </row>
    <row r="1399" spans="2:3" x14ac:dyDescent="0.3">
      <c r="B1399" s="3" t="s">
        <v>1473</v>
      </c>
      <c r="C1399" s="54">
        <v>378266.95</v>
      </c>
    </row>
    <row r="1400" spans="2:3" x14ac:dyDescent="0.3">
      <c r="B1400" s="3" t="s">
        <v>1474</v>
      </c>
      <c r="C1400" s="54">
        <v>375793.12699999998</v>
      </c>
    </row>
    <row r="1401" spans="2:3" x14ac:dyDescent="0.3">
      <c r="B1401" s="3" t="s">
        <v>1475</v>
      </c>
      <c r="C1401" s="54">
        <v>375746.91</v>
      </c>
    </row>
    <row r="1402" spans="2:3" x14ac:dyDescent="0.3">
      <c r="B1402" s="3" t="s">
        <v>1476</v>
      </c>
      <c r="C1402" s="54">
        <v>374949.04</v>
      </c>
    </row>
    <row r="1403" spans="2:3" x14ac:dyDescent="0.3">
      <c r="B1403" s="3" t="s">
        <v>1477</v>
      </c>
      <c r="C1403" s="54">
        <v>374639.00400000002</v>
      </c>
    </row>
    <row r="1404" spans="2:3" x14ac:dyDescent="0.3">
      <c r="B1404" s="3" t="s">
        <v>1478</v>
      </c>
      <c r="C1404" s="54">
        <v>373986.34600000002</v>
      </c>
    </row>
    <row r="1405" spans="2:3" x14ac:dyDescent="0.3">
      <c r="B1405" s="3" t="s">
        <v>1479</v>
      </c>
      <c r="C1405" s="54">
        <v>372878.14</v>
      </c>
    </row>
    <row r="1406" spans="2:3" x14ac:dyDescent="0.3">
      <c r="B1406" s="3" t="s">
        <v>1480</v>
      </c>
      <c r="C1406" s="54">
        <v>372849.69</v>
      </c>
    </row>
    <row r="1407" spans="2:3" x14ac:dyDescent="0.3">
      <c r="B1407" s="3" t="s">
        <v>1481</v>
      </c>
      <c r="C1407" s="54">
        <v>372580.15</v>
      </c>
    </row>
    <row r="1408" spans="2:3" x14ac:dyDescent="0.3">
      <c r="B1408" s="3" t="s">
        <v>1482</v>
      </c>
      <c r="C1408" s="54">
        <v>372214.51</v>
      </c>
    </row>
    <row r="1409" spans="2:3" x14ac:dyDescent="0.3">
      <c r="B1409" s="3" t="s">
        <v>1483</v>
      </c>
      <c r="C1409" s="54">
        <v>371817.36</v>
      </c>
    </row>
    <row r="1410" spans="2:3" x14ac:dyDescent="0.3">
      <c r="B1410" s="3" t="s">
        <v>1484</v>
      </c>
      <c r="C1410" s="54">
        <v>371554.89</v>
      </c>
    </row>
    <row r="1411" spans="2:3" x14ac:dyDescent="0.3">
      <c r="B1411" s="3" t="s">
        <v>1485</v>
      </c>
      <c r="C1411" s="54">
        <v>370989.64</v>
      </c>
    </row>
    <row r="1412" spans="2:3" x14ac:dyDescent="0.3">
      <c r="B1412" s="3" t="s">
        <v>1486</v>
      </c>
      <c r="C1412" s="54">
        <v>370251.4</v>
      </c>
    </row>
    <row r="1413" spans="2:3" x14ac:dyDescent="0.3">
      <c r="B1413" s="3" t="s">
        <v>1487</v>
      </c>
      <c r="C1413" s="54">
        <v>370154.54</v>
      </c>
    </row>
    <row r="1414" spans="2:3" x14ac:dyDescent="0.3">
      <c r="B1414" s="3" t="s">
        <v>1488</v>
      </c>
      <c r="C1414" s="54">
        <v>369636.95600000001</v>
      </c>
    </row>
    <row r="1415" spans="2:3" x14ac:dyDescent="0.3">
      <c r="B1415" s="3" t="s">
        <v>1489</v>
      </c>
      <c r="C1415" s="54">
        <v>367955.32500000001</v>
      </c>
    </row>
    <row r="1416" spans="2:3" x14ac:dyDescent="0.3">
      <c r="B1416" s="3" t="s">
        <v>1490</v>
      </c>
      <c r="C1416" s="54">
        <v>367309.26</v>
      </c>
    </row>
    <row r="1417" spans="2:3" x14ac:dyDescent="0.3">
      <c r="B1417" s="3" t="s">
        <v>1491</v>
      </c>
      <c r="C1417" s="54">
        <v>367090.76</v>
      </c>
    </row>
    <row r="1418" spans="2:3" x14ac:dyDescent="0.3">
      <c r="B1418" s="3" t="s">
        <v>1492</v>
      </c>
      <c r="C1418" s="54">
        <v>366017.39</v>
      </c>
    </row>
    <row r="1419" spans="2:3" x14ac:dyDescent="0.3">
      <c r="B1419" s="3" t="s">
        <v>1493</v>
      </c>
      <c r="C1419" s="54">
        <v>364596.76</v>
      </c>
    </row>
    <row r="1420" spans="2:3" x14ac:dyDescent="0.3">
      <c r="B1420" s="3" t="s">
        <v>1494</v>
      </c>
      <c r="C1420" s="54">
        <v>364105.87599999999</v>
      </c>
    </row>
    <row r="1421" spans="2:3" x14ac:dyDescent="0.3">
      <c r="B1421" s="3" t="s">
        <v>1495</v>
      </c>
      <c r="C1421" s="54">
        <v>361955.1</v>
      </c>
    </row>
    <row r="1422" spans="2:3" x14ac:dyDescent="0.3">
      <c r="B1422" s="3" t="s">
        <v>1496</v>
      </c>
      <c r="C1422" s="54">
        <v>361634.62</v>
      </c>
    </row>
    <row r="1423" spans="2:3" x14ac:dyDescent="0.3">
      <c r="B1423" s="3" t="s">
        <v>1497</v>
      </c>
      <c r="C1423" s="54">
        <v>360562.95600000001</v>
      </c>
    </row>
    <row r="1424" spans="2:3" x14ac:dyDescent="0.3">
      <c r="B1424" s="3" t="s">
        <v>1498</v>
      </c>
      <c r="C1424" s="54">
        <v>359928.29</v>
      </c>
    </row>
    <row r="1425" spans="2:3" x14ac:dyDescent="0.3">
      <c r="B1425" s="3" t="s">
        <v>1499</v>
      </c>
      <c r="C1425" s="54">
        <v>359329.68</v>
      </c>
    </row>
    <row r="1426" spans="2:3" x14ac:dyDescent="0.3">
      <c r="B1426" s="3" t="s">
        <v>1500</v>
      </c>
      <c r="C1426" s="54">
        <v>359236.81</v>
      </c>
    </row>
    <row r="1427" spans="2:3" x14ac:dyDescent="0.3">
      <c r="B1427" s="3" t="s">
        <v>1501</v>
      </c>
      <c r="C1427" s="54">
        <v>359149.31</v>
      </c>
    </row>
    <row r="1428" spans="2:3" x14ac:dyDescent="0.3">
      <c r="B1428" s="3" t="s">
        <v>1502</v>
      </c>
      <c r="C1428" s="54">
        <v>357659.55</v>
      </c>
    </row>
    <row r="1429" spans="2:3" x14ac:dyDescent="0.3">
      <c r="B1429" s="3" t="s">
        <v>1503</v>
      </c>
      <c r="C1429" s="54">
        <v>357210.47</v>
      </c>
    </row>
    <row r="1430" spans="2:3" x14ac:dyDescent="0.3">
      <c r="B1430" s="3" t="s">
        <v>1504</v>
      </c>
      <c r="C1430" s="54">
        <v>356284.19</v>
      </c>
    </row>
    <row r="1431" spans="2:3" x14ac:dyDescent="0.3">
      <c r="B1431" s="3" t="s">
        <v>1505</v>
      </c>
      <c r="C1431" s="54">
        <v>355809.25300000003</v>
      </c>
    </row>
    <row r="1432" spans="2:3" x14ac:dyDescent="0.3">
      <c r="B1432" s="3" t="s">
        <v>1506</v>
      </c>
      <c r="C1432" s="54">
        <v>355337.27</v>
      </c>
    </row>
    <row r="1433" spans="2:3" x14ac:dyDescent="0.3">
      <c r="B1433" s="3" t="s">
        <v>1507</v>
      </c>
      <c r="C1433" s="54">
        <v>355317.41</v>
      </c>
    </row>
    <row r="1434" spans="2:3" x14ac:dyDescent="0.3">
      <c r="B1434" s="3" t="s">
        <v>1508</v>
      </c>
      <c r="C1434" s="54">
        <v>355044.58</v>
      </c>
    </row>
    <row r="1435" spans="2:3" x14ac:dyDescent="0.3">
      <c r="B1435" s="3" t="s">
        <v>1509</v>
      </c>
      <c r="C1435" s="54">
        <v>351453.46</v>
      </c>
    </row>
    <row r="1436" spans="2:3" x14ac:dyDescent="0.3">
      <c r="B1436" s="3" t="s">
        <v>1510</v>
      </c>
      <c r="C1436" s="54">
        <v>350074.93</v>
      </c>
    </row>
    <row r="1437" spans="2:3" x14ac:dyDescent="0.3">
      <c r="B1437" s="3" t="s">
        <v>1511</v>
      </c>
      <c r="C1437" s="54">
        <v>350016.31</v>
      </c>
    </row>
    <row r="1438" spans="2:3" x14ac:dyDescent="0.3">
      <c r="B1438" s="3" t="s">
        <v>1512</v>
      </c>
      <c r="C1438" s="54">
        <v>350009.34</v>
      </c>
    </row>
    <row r="1439" spans="2:3" x14ac:dyDescent="0.3">
      <c r="B1439" s="3" t="s">
        <v>1513</v>
      </c>
      <c r="C1439" s="54">
        <v>349627.03</v>
      </c>
    </row>
    <row r="1440" spans="2:3" x14ac:dyDescent="0.3">
      <c r="B1440" s="3" t="s">
        <v>1514</v>
      </c>
      <c r="C1440" s="54">
        <v>349424.86</v>
      </c>
    </row>
    <row r="1441" spans="2:3" x14ac:dyDescent="0.3">
      <c r="B1441" s="3" t="s">
        <v>1515</v>
      </c>
      <c r="C1441" s="54">
        <v>348796.51</v>
      </c>
    </row>
    <row r="1442" spans="2:3" x14ac:dyDescent="0.3">
      <c r="B1442" s="3" t="s">
        <v>1516</v>
      </c>
      <c r="C1442" s="54">
        <v>348622.66</v>
      </c>
    </row>
    <row r="1443" spans="2:3" x14ac:dyDescent="0.3">
      <c r="B1443" s="3" t="s">
        <v>1517</v>
      </c>
      <c r="C1443" s="54">
        <v>348448.19</v>
      </c>
    </row>
    <row r="1444" spans="2:3" x14ac:dyDescent="0.3">
      <c r="B1444" s="3" t="s">
        <v>1518</v>
      </c>
      <c r="C1444" s="54">
        <v>348294.68</v>
      </c>
    </row>
    <row r="1445" spans="2:3" x14ac:dyDescent="0.3">
      <c r="B1445" s="3" t="s">
        <v>1519</v>
      </c>
      <c r="C1445" s="54">
        <v>347263.43</v>
      </c>
    </row>
    <row r="1446" spans="2:3" x14ac:dyDescent="0.3">
      <c r="B1446" s="3" t="s">
        <v>1520</v>
      </c>
      <c r="C1446" s="54">
        <v>346928.87</v>
      </c>
    </row>
    <row r="1447" spans="2:3" x14ac:dyDescent="0.3">
      <c r="B1447" s="3" t="s">
        <v>1521</v>
      </c>
      <c r="C1447" s="54">
        <v>346348.91</v>
      </c>
    </row>
    <row r="1448" spans="2:3" x14ac:dyDescent="0.3">
      <c r="B1448" s="3" t="s">
        <v>1522</v>
      </c>
      <c r="C1448" s="54">
        <v>346336.7</v>
      </c>
    </row>
    <row r="1449" spans="2:3" x14ac:dyDescent="0.3">
      <c r="B1449" s="3" t="s">
        <v>1523</v>
      </c>
      <c r="C1449" s="54">
        <v>346303.24</v>
      </c>
    </row>
    <row r="1450" spans="2:3" x14ac:dyDescent="0.3">
      <c r="B1450" s="3" t="s">
        <v>1524</v>
      </c>
      <c r="C1450" s="54">
        <v>346197.98100000003</v>
      </c>
    </row>
    <row r="1451" spans="2:3" x14ac:dyDescent="0.3">
      <c r="B1451" s="3" t="s">
        <v>1525</v>
      </c>
      <c r="C1451" s="54">
        <v>345948.06</v>
      </c>
    </row>
    <row r="1452" spans="2:3" x14ac:dyDescent="0.3">
      <c r="B1452" s="3" t="s">
        <v>1526</v>
      </c>
      <c r="C1452" s="54">
        <v>345730.58399999997</v>
      </c>
    </row>
    <row r="1453" spans="2:3" x14ac:dyDescent="0.3">
      <c r="B1453" s="3" t="s">
        <v>1527</v>
      </c>
      <c r="C1453" s="54">
        <v>345392.59499999997</v>
      </c>
    </row>
    <row r="1454" spans="2:3" x14ac:dyDescent="0.3">
      <c r="B1454" s="3" t="s">
        <v>1528</v>
      </c>
      <c r="C1454" s="54">
        <v>345321.22399999999</v>
      </c>
    </row>
    <row r="1455" spans="2:3" x14ac:dyDescent="0.3">
      <c r="B1455" s="3" t="s">
        <v>1529</v>
      </c>
      <c r="C1455" s="54">
        <v>345287.44</v>
      </c>
    </row>
    <row r="1456" spans="2:3" x14ac:dyDescent="0.3">
      <c r="B1456" s="3" t="s">
        <v>1530</v>
      </c>
      <c r="C1456" s="54">
        <v>345039.34</v>
      </c>
    </row>
    <row r="1457" spans="2:3" x14ac:dyDescent="0.3">
      <c r="B1457" s="3" t="s">
        <v>1531</v>
      </c>
      <c r="C1457" s="54">
        <v>343553.15</v>
      </c>
    </row>
    <row r="1458" spans="2:3" x14ac:dyDescent="0.3">
      <c r="B1458" s="3" t="s">
        <v>1532</v>
      </c>
      <c r="C1458" s="54">
        <v>342876.95</v>
      </c>
    </row>
    <row r="1459" spans="2:3" x14ac:dyDescent="0.3">
      <c r="B1459" s="3" t="s">
        <v>1533</v>
      </c>
      <c r="C1459" s="54">
        <v>342620.48100000003</v>
      </c>
    </row>
    <row r="1460" spans="2:3" x14ac:dyDescent="0.3">
      <c r="B1460" s="3" t="s">
        <v>1534</v>
      </c>
      <c r="C1460" s="54">
        <v>342472.75199999998</v>
      </c>
    </row>
    <row r="1461" spans="2:3" x14ac:dyDescent="0.3">
      <c r="B1461" s="3" t="s">
        <v>1535</v>
      </c>
      <c r="C1461" s="54">
        <v>342316.12900000002</v>
      </c>
    </row>
    <row r="1462" spans="2:3" x14ac:dyDescent="0.3">
      <c r="B1462" s="3" t="s">
        <v>1536</v>
      </c>
      <c r="C1462" s="54">
        <v>340777.76500000001</v>
      </c>
    </row>
    <row r="1463" spans="2:3" x14ac:dyDescent="0.3">
      <c r="B1463" s="3" t="s">
        <v>1537</v>
      </c>
      <c r="C1463" s="54">
        <v>340293.6</v>
      </c>
    </row>
    <row r="1464" spans="2:3" x14ac:dyDescent="0.3">
      <c r="B1464" s="3" t="s">
        <v>1538</v>
      </c>
      <c r="C1464" s="54">
        <v>339831.53</v>
      </c>
    </row>
    <row r="1465" spans="2:3" x14ac:dyDescent="0.3">
      <c r="B1465" s="3" t="s">
        <v>1539</v>
      </c>
      <c r="C1465" s="54">
        <v>339822.32</v>
      </c>
    </row>
    <row r="1466" spans="2:3" x14ac:dyDescent="0.3">
      <c r="B1466" s="3" t="s">
        <v>1540</v>
      </c>
      <c r="C1466" s="54">
        <v>339551.43</v>
      </c>
    </row>
    <row r="1467" spans="2:3" x14ac:dyDescent="0.3">
      <c r="B1467" s="3" t="s">
        <v>1541</v>
      </c>
      <c r="C1467" s="54">
        <v>338961.09</v>
      </c>
    </row>
    <row r="1468" spans="2:3" x14ac:dyDescent="0.3">
      <c r="B1468" s="3" t="s">
        <v>1542</v>
      </c>
      <c r="C1468" s="54">
        <v>338502.89</v>
      </c>
    </row>
    <row r="1469" spans="2:3" x14ac:dyDescent="0.3">
      <c r="B1469" s="3" t="s">
        <v>1543</v>
      </c>
      <c r="C1469" s="54">
        <v>338216.88</v>
      </c>
    </row>
    <row r="1470" spans="2:3" x14ac:dyDescent="0.3">
      <c r="B1470" s="3" t="s">
        <v>1544</v>
      </c>
      <c r="C1470" s="54">
        <v>338149.4</v>
      </c>
    </row>
    <row r="1471" spans="2:3" x14ac:dyDescent="0.3">
      <c r="B1471" s="3" t="s">
        <v>1545</v>
      </c>
      <c r="C1471" s="54">
        <v>336354.46</v>
      </c>
    </row>
    <row r="1472" spans="2:3" x14ac:dyDescent="0.3">
      <c r="B1472" s="3" t="s">
        <v>1546</v>
      </c>
      <c r="C1472" s="54">
        <v>335996.56199999998</v>
      </c>
    </row>
    <row r="1473" spans="2:3" x14ac:dyDescent="0.3">
      <c r="B1473" s="3" t="s">
        <v>1547</v>
      </c>
      <c r="C1473" s="54">
        <v>333931.67</v>
      </c>
    </row>
    <row r="1474" spans="2:3" x14ac:dyDescent="0.3">
      <c r="B1474" s="3" t="s">
        <v>1548</v>
      </c>
      <c r="C1474" s="54">
        <v>331250.03000000003</v>
      </c>
    </row>
    <row r="1475" spans="2:3" x14ac:dyDescent="0.3">
      <c r="B1475" s="3" t="s">
        <v>1549</v>
      </c>
      <c r="C1475" s="54">
        <v>330807.01</v>
      </c>
    </row>
    <row r="1476" spans="2:3" x14ac:dyDescent="0.3">
      <c r="B1476" s="3" t="s">
        <v>1550</v>
      </c>
      <c r="C1476" s="54">
        <v>330677.62</v>
      </c>
    </row>
    <row r="1477" spans="2:3" x14ac:dyDescent="0.3">
      <c r="B1477" s="3" t="s">
        <v>1551</v>
      </c>
      <c r="C1477" s="54">
        <v>330140.98</v>
      </c>
    </row>
    <row r="1478" spans="2:3" x14ac:dyDescent="0.3">
      <c r="B1478" s="3" t="s">
        <v>1552</v>
      </c>
      <c r="C1478" s="54">
        <v>329059.23</v>
      </c>
    </row>
    <row r="1479" spans="2:3" x14ac:dyDescent="0.3">
      <c r="B1479" s="3" t="s">
        <v>1553</v>
      </c>
      <c r="C1479" s="54">
        <v>328830.84999999998</v>
      </c>
    </row>
    <row r="1480" spans="2:3" ht="34.5" x14ac:dyDescent="0.3">
      <c r="B1480" s="55" t="s">
        <v>1554</v>
      </c>
      <c r="C1480" s="54">
        <v>328131.38</v>
      </c>
    </row>
    <row r="1481" spans="2:3" x14ac:dyDescent="0.3">
      <c r="B1481" s="3" t="s">
        <v>1555</v>
      </c>
      <c r="C1481" s="54">
        <v>328039.61</v>
      </c>
    </row>
    <row r="1482" spans="2:3" x14ac:dyDescent="0.3">
      <c r="B1482" s="3" t="s">
        <v>1556</v>
      </c>
      <c r="C1482" s="54">
        <v>327507.21999999997</v>
      </c>
    </row>
    <row r="1483" spans="2:3" x14ac:dyDescent="0.3">
      <c r="B1483" s="3" t="s">
        <v>1557</v>
      </c>
      <c r="C1483" s="54">
        <v>326039.67</v>
      </c>
    </row>
    <row r="1484" spans="2:3" x14ac:dyDescent="0.3">
      <c r="B1484" s="3" t="s">
        <v>1558</v>
      </c>
      <c r="C1484" s="54">
        <v>326029.84999999998</v>
      </c>
    </row>
    <row r="1485" spans="2:3" x14ac:dyDescent="0.3">
      <c r="B1485" s="3" t="s">
        <v>1559</v>
      </c>
      <c r="C1485" s="54">
        <v>325945.14</v>
      </c>
    </row>
    <row r="1486" spans="2:3" x14ac:dyDescent="0.3">
      <c r="B1486" s="3" t="s">
        <v>1560</v>
      </c>
      <c r="C1486" s="54">
        <v>325384.84600000002</v>
      </c>
    </row>
    <row r="1487" spans="2:3" x14ac:dyDescent="0.3">
      <c r="B1487" s="3" t="s">
        <v>1561</v>
      </c>
      <c r="C1487" s="54">
        <v>324767.29700000002</v>
      </c>
    </row>
    <row r="1488" spans="2:3" x14ac:dyDescent="0.3">
      <c r="B1488" s="3" t="s">
        <v>1562</v>
      </c>
      <c r="C1488" s="54">
        <v>324384.73</v>
      </c>
    </row>
    <row r="1489" spans="2:3" x14ac:dyDescent="0.3">
      <c r="B1489" s="3" t="s">
        <v>1563</v>
      </c>
      <c r="C1489" s="54">
        <v>324247.21999999997</v>
      </c>
    </row>
    <row r="1490" spans="2:3" x14ac:dyDescent="0.3">
      <c r="B1490" s="3" t="s">
        <v>1564</v>
      </c>
      <c r="C1490" s="54">
        <v>323998.92</v>
      </c>
    </row>
    <row r="1491" spans="2:3" x14ac:dyDescent="0.3">
      <c r="B1491" s="3" t="s">
        <v>1565</v>
      </c>
      <c r="C1491" s="54">
        <v>323985.36800000002</v>
      </c>
    </row>
    <row r="1492" spans="2:3" x14ac:dyDescent="0.3">
      <c r="B1492" s="3" t="s">
        <v>1566</v>
      </c>
      <c r="C1492" s="54">
        <v>322986.69</v>
      </c>
    </row>
    <row r="1493" spans="2:3" x14ac:dyDescent="0.3">
      <c r="B1493" s="3" t="s">
        <v>1567</v>
      </c>
      <c r="C1493" s="54">
        <v>322674.53999999998</v>
      </c>
    </row>
    <row r="1494" spans="2:3" x14ac:dyDescent="0.3">
      <c r="B1494" s="3" t="s">
        <v>1568</v>
      </c>
      <c r="C1494" s="54">
        <v>321836.78999999998</v>
      </c>
    </row>
    <row r="1495" spans="2:3" x14ac:dyDescent="0.3">
      <c r="B1495" s="3" t="s">
        <v>1569</v>
      </c>
      <c r="C1495" s="54">
        <v>320514.00400000002</v>
      </c>
    </row>
    <row r="1496" spans="2:3" x14ac:dyDescent="0.3">
      <c r="B1496" s="3" t="s">
        <v>1570</v>
      </c>
      <c r="C1496" s="54">
        <v>320435.90700000001</v>
      </c>
    </row>
    <row r="1497" spans="2:3" x14ac:dyDescent="0.3">
      <c r="B1497" s="3" t="s">
        <v>1571</v>
      </c>
      <c r="C1497" s="54">
        <v>319825.174</v>
      </c>
    </row>
    <row r="1498" spans="2:3" x14ac:dyDescent="0.3">
      <c r="B1498" s="3" t="s">
        <v>1572</v>
      </c>
      <c r="C1498" s="54">
        <v>318982.02600000001</v>
      </c>
    </row>
    <row r="1499" spans="2:3" x14ac:dyDescent="0.3">
      <c r="B1499" s="3" t="s">
        <v>1573</v>
      </c>
      <c r="C1499" s="54">
        <v>318676.36800000002</v>
      </c>
    </row>
    <row r="1500" spans="2:3" x14ac:dyDescent="0.3">
      <c r="B1500" s="3" t="s">
        <v>1574</v>
      </c>
      <c r="C1500" s="54">
        <v>318653.61</v>
      </c>
    </row>
    <row r="1501" spans="2:3" x14ac:dyDescent="0.3">
      <c r="B1501" s="3" t="s">
        <v>1575</v>
      </c>
      <c r="C1501" s="54">
        <v>318432.64000000001</v>
      </c>
    </row>
    <row r="1502" spans="2:3" x14ac:dyDescent="0.3">
      <c r="B1502" s="3" t="s">
        <v>1576</v>
      </c>
      <c r="C1502" s="54">
        <v>318115.13</v>
      </c>
    </row>
    <row r="1503" spans="2:3" x14ac:dyDescent="0.3">
      <c r="B1503" s="3" t="s">
        <v>1577</v>
      </c>
      <c r="C1503" s="54">
        <v>316912.65100000001</v>
      </c>
    </row>
    <row r="1504" spans="2:3" x14ac:dyDescent="0.3">
      <c r="B1504" s="3" t="s">
        <v>1578</v>
      </c>
      <c r="C1504" s="54">
        <v>316546.53999999998</v>
      </c>
    </row>
    <row r="1505" spans="2:3" x14ac:dyDescent="0.3">
      <c r="B1505" s="3" t="s">
        <v>1579</v>
      </c>
      <c r="C1505" s="54">
        <v>316263.52</v>
      </c>
    </row>
    <row r="1506" spans="2:3" x14ac:dyDescent="0.3">
      <c r="B1506" s="3" t="s">
        <v>1580</v>
      </c>
      <c r="C1506" s="54">
        <v>315735.33</v>
      </c>
    </row>
    <row r="1507" spans="2:3" x14ac:dyDescent="0.3">
      <c r="B1507" s="3" t="s">
        <v>1581</v>
      </c>
      <c r="C1507" s="54">
        <v>315372.71000000002</v>
      </c>
    </row>
    <row r="1508" spans="2:3" x14ac:dyDescent="0.3">
      <c r="B1508" s="3" t="s">
        <v>1582</v>
      </c>
      <c r="C1508" s="54">
        <v>314963.15000000002</v>
      </c>
    </row>
    <row r="1509" spans="2:3" x14ac:dyDescent="0.3">
      <c r="B1509" s="3" t="s">
        <v>1583</v>
      </c>
      <c r="C1509" s="54">
        <v>314566.92</v>
      </c>
    </row>
    <row r="1510" spans="2:3" x14ac:dyDescent="0.3">
      <c r="B1510" s="3" t="s">
        <v>1584</v>
      </c>
      <c r="C1510" s="54">
        <v>314189.40000000002</v>
      </c>
    </row>
    <row r="1511" spans="2:3" x14ac:dyDescent="0.3">
      <c r="B1511" s="3" t="s">
        <v>1585</v>
      </c>
      <c r="C1511" s="54">
        <v>313701.55499999999</v>
      </c>
    </row>
    <row r="1512" spans="2:3" x14ac:dyDescent="0.3">
      <c r="B1512" s="3" t="s">
        <v>1586</v>
      </c>
      <c r="C1512" s="54">
        <v>313561.01</v>
      </c>
    </row>
    <row r="1513" spans="2:3" x14ac:dyDescent="0.3">
      <c r="B1513" s="3" t="s">
        <v>1587</v>
      </c>
      <c r="C1513" s="54">
        <v>313444.09000000003</v>
      </c>
    </row>
    <row r="1514" spans="2:3" x14ac:dyDescent="0.3">
      <c r="B1514" s="3" t="s">
        <v>1588</v>
      </c>
      <c r="C1514" s="54">
        <v>313420.14399999997</v>
      </c>
    </row>
    <row r="1515" spans="2:3" x14ac:dyDescent="0.3">
      <c r="B1515" s="3" t="s">
        <v>1589</v>
      </c>
      <c r="C1515" s="54">
        <v>313240.12400000001</v>
      </c>
    </row>
    <row r="1516" spans="2:3" x14ac:dyDescent="0.3">
      <c r="B1516" s="3" t="s">
        <v>1590</v>
      </c>
      <c r="C1516" s="54">
        <v>312046.46999999997</v>
      </c>
    </row>
    <row r="1517" spans="2:3" x14ac:dyDescent="0.3">
      <c r="B1517" s="3" t="s">
        <v>1591</v>
      </c>
      <c r="C1517" s="54">
        <v>311824.34999999998</v>
      </c>
    </row>
    <row r="1518" spans="2:3" x14ac:dyDescent="0.3">
      <c r="B1518" s="3" t="s">
        <v>1592</v>
      </c>
      <c r="C1518" s="54">
        <v>311651.45</v>
      </c>
    </row>
    <row r="1519" spans="2:3" x14ac:dyDescent="0.3">
      <c r="B1519" s="3" t="s">
        <v>1593</v>
      </c>
      <c r="C1519" s="54">
        <v>311353.84999999998</v>
      </c>
    </row>
    <row r="1520" spans="2:3" x14ac:dyDescent="0.3">
      <c r="B1520" s="3" t="s">
        <v>1594</v>
      </c>
      <c r="C1520" s="54">
        <v>310883.06</v>
      </c>
    </row>
    <row r="1521" spans="2:3" x14ac:dyDescent="0.3">
      <c r="B1521" s="3" t="s">
        <v>1595</v>
      </c>
      <c r="C1521" s="54">
        <v>310815.94</v>
      </c>
    </row>
    <row r="1522" spans="2:3" x14ac:dyDescent="0.3">
      <c r="B1522" s="3" t="s">
        <v>1596</v>
      </c>
      <c r="C1522" s="54">
        <v>310750.478</v>
      </c>
    </row>
    <row r="1523" spans="2:3" x14ac:dyDescent="0.3">
      <c r="B1523" s="3" t="s">
        <v>1597</v>
      </c>
      <c r="C1523" s="54">
        <v>309741.19</v>
      </c>
    </row>
    <row r="1524" spans="2:3" x14ac:dyDescent="0.3">
      <c r="B1524" s="3" t="s">
        <v>1598</v>
      </c>
      <c r="C1524" s="54">
        <v>309487.49300000002</v>
      </c>
    </row>
    <row r="1525" spans="2:3" x14ac:dyDescent="0.3">
      <c r="B1525" s="3" t="s">
        <v>1599</v>
      </c>
      <c r="C1525" s="54">
        <v>309177.32</v>
      </c>
    </row>
    <row r="1526" spans="2:3" x14ac:dyDescent="0.3">
      <c r="B1526" s="3" t="s">
        <v>1600</v>
      </c>
      <c r="C1526" s="54">
        <v>308256.25</v>
      </c>
    </row>
    <row r="1527" spans="2:3" x14ac:dyDescent="0.3">
      <c r="B1527" s="3" t="s">
        <v>1601</v>
      </c>
      <c r="C1527" s="54">
        <v>308216.56199999998</v>
      </c>
    </row>
    <row r="1528" spans="2:3" x14ac:dyDescent="0.3">
      <c r="B1528" s="3" t="s">
        <v>1602</v>
      </c>
      <c r="C1528" s="54">
        <v>307252.61</v>
      </c>
    </row>
    <row r="1529" spans="2:3" x14ac:dyDescent="0.3">
      <c r="B1529" s="3" t="s">
        <v>1603</v>
      </c>
      <c r="C1529" s="54">
        <v>306501</v>
      </c>
    </row>
    <row r="1530" spans="2:3" x14ac:dyDescent="0.3">
      <c r="B1530" s="3" t="s">
        <v>1604</v>
      </c>
      <c r="C1530" s="54">
        <v>304924.23</v>
      </c>
    </row>
    <row r="1531" spans="2:3" x14ac:dyDescent="0.3">
      <c r="B1531" s="3" t="s">
        <v>1605</v>
      </c>
      <c r="C1531" s="54">
        <v>304792.679</v>
      </c>
    </row>
    <row r="1532" spans="2:3" x14ac:dyDescent="0.3">
      <c r="B1532" s="3" t="s">
        <v>1606</v>
      </c>
      <c r="C1532" s="54">
        <v>304625.56</v>
      </c>
    </row>
    <row r="1533" spans="2:3" x14ac:dyDescent="0.3">
      <c r="B1533" s="3" t="s">
        <v>1607</v>
      </c>
      <c r="C1533" s="54">
        <v>304086.84000000003</v>
      </c>
    </row>
    <row r="1534" spans="2:3" x14ac:dyDescent="0.3">
      <c r="B1534" s="3" t="s">
        <v>1608</v>
      </c>
      <c r="C1534" s="54">
        <v>303579.90000000002</v>
      </c>
    </row>
    <row r="1535" spans="2:3" x14ac:dyDescent="0.3">
      <c r="B1535" s="3" t="s">
        <v>1609</v>
      </c>
      <c r="C1535" s="54">
        <v>302599.8</v>
      </c>
    </row>
    <row r="1536" spans="2:3" x14ac:dyDescent="0.3">
      <c r="B1536" s="3" t="s">
        <v>1610</v>
      </c>
      <c r="C1536" s="54">
        <v>302594.36499999999</v>
      </c>
    </row>
    <row r="1537" spans="2:3" x14ac:dyDescent="0.3">
      <c r="B1537" s="3" t="s">
        <v>1611</v>
      </c>
      <c r="C1537" s="54">
        <v>302468.62599999999</v>
      </c>
    </row>
    <row r="1538" spans="2:3" x14ac:dyDescent="0.3">
      <c r="B1538" s="3" t="s">
        <v>1612</v>
      </c>
      <c r="C1538" s="54">
        <v>302206.74200000003</v>
      </c>
    </row>
    <row r="1539" spans="2:3" x14ac:dyDescent="0.3">
      <c r="B1539" s="3" t="s">
        <v>1613</v>
      </c>
      <c r="C1539" s="54">
        <v>302062.78999999998</v>
      </c>
    </row>
    <row r="1540" spans="2:3" x14ac:dyDescent="0.3">
      <c r="B1540" s="3" t="s">
        <v>1614</v>
      </c>
      <c r="C1540" s="54">
        <v>301960.62</v>
      </c>
    </row>
    <row r="1541" spans="2:3" x14ac:dyDescent="0.3">
      <c r="B1541" s="3" t="s">
        <v>1615</v>
      </c>
      <c r="C1541" s="54">
        <v>301395.09999999998</v>
      </c>
    </row>
    <row r="1542" spans="2:3" x14ac:dyDescent="0.3">
      <c r="B1542" s="3" t="s">
        <v>1616</v>
      </c>
      <c r="C1542" s="54">
        <v>301333.62099999998</v>
      </c>
    </row>
    <row r="1543" spans="2:3" x14ac:dyDescent="0.3">
      <c r="B1543" s="3" t="s">
        <v>1617</v>
      </c>
      <c r="C1543" s="54">
        <v>301074.62300000002</v>
      </c>
    </row>
    <row r="1544" spans="2:3" x14ac:dyDescent="0.3">
      <c r="B1544" s="3" t="s">
        <v>1618</v>
      </c>
      <c r="C1544" s="54">
        <v>301016.88199999998</v>
      </c>
    </row>
    <row r="1545" spans="2:3" x14ac:dyDescent="0.3">
      <c r="B1545" s="3" t="s">
        <v>1619</v>
      </c>
      <c r="C1545" s="54">
        <v>300205.01</v>
      </c>
    </row>
    <row r="1546" spans="2:3" x14ac:dyDescent="0.3">
      <c r="B1546" s="3" t="s">
        <v>1620</v>
      </c>
      <c r="C1546" s="54">
        <v>298992.72499999998</v>
      </c>
    </row>
    <row r="1547" spans="2:3" x14ac:dyDescent="0.3">
      <c r="B1547" s="3" t="s">
        <v>1621</v>
      </c>
      <c r="C1547" s="54">
        <v>298817.272</v>
      </c>
    </row>
    <row r="1548" spans="2:3" x14ac:dyDescent="0.3">
      <c r="B1548" s="3" t="s">
        <v>1622</v>
      </c>
      <c r="C1548" s="54">
        <v>298791.90000000002</v>
      </c>
    </row>
    <row r="1549" spans="2:3" x14ac:dyDescent="0.3">
      <c r="B1549" s="3" t="s">
        <v>1623</v>
      </c>
      <c r="C1549" s="54">
        <v>298253.88400000002</v>
      </c>
    </row>
    <row r="1550" spans="2:3" x14ac:dyDescent="0.3">
      <c r="B1550" s="3" t="s">
        <v>1624</v>
      </c>
      <c r="C1550" s="54">
        <v>298077.62</v>
      </c>
    </row>
    <row r="1551" spans="2:3" x14ac:dyDescent="0.3">
      <c r="B1551" s="3" t="s">
        <v>1625</v>
      </c>
      <c r="C1551" s="54">
        <v>297940.01</v>
      </c>
    </row>
    <row r="1552" spans="2:3" x14ac:dyDescent="0.3">
      <c r="B1552" s="3" t="s">
        <v>1626</v>
      </c>
      <c r="C1552" s="54">
        <v>297656.11</v>
      </c>
    </row>
    <row r="1553" spans="2:3" x14ac:dyDescent="0.3">
      <c r="B1553" s="3" t="s">
        <v>1627</v>
      </c>
      <c r="C1553" s="54">
        <v>297455.81</v>
      </c>
    </row>
    <row r="1554" spans="2:3" x14ac:dyDescent="0.3">
      <c r="B1554" s="3" t="s">
        <v>1628</v>
      </c>
      <c r="C1554" s="54">
        <v>297193.3</v>
      </c>
    </row>
    <row r="1555" spans="2:3" x14ac:dyDescent="0.3">
      <c r="B1555" s="3" t="s">
        <v>1629</v>
      </c>
      <c r="C1555" s="54">
        <v>296769.81</v>
      </c>
    </row>
    <row r="1556" spans="2:3" x14ac:dyDescent="0.3">
      <c r="B1556" s="3" t="s">
        <v>1630</v>
      </c>
      <c r="C1556" s="54">
        <v>296761.5</v>
      </c>
    </row>
    <row r="1557" spans="2:3" x14ac:dyDescent="0.3">
      <c r="B1557" s="3" t="s">
        <v>1631</v>
      </c>
      <c r="C1557" s="54">
        <v>296051.76</v>
      </c>
    </row>
    <row r="1558" spans="2:3" x14ac:dyDescent="0.3">
      <c r="B1558" s="3" t="s">
        <v>1632</v>
      </c>
      <c r="C1558" s="54">
        <v>295860</v>
      </c>
    </row>
    <row r="1559" spans="2:3" x14ac:dyDescent="0.3">
      <c r="B1559" s="3" t="s">
        <v>1633</v>
      </c>
      <c r="C1559" s="54">
        <v>294324.31</v>
      </c>
    </row>
    <row r="1560" spans="2:3" x14ac:dyDescent="0.3">
      <c r="B1560" s="3" t="s">
        <v>1634</v>
      </c>
      <c r="C1560" s="54">
        <v>293884.68</v>
      </c>
    </row>
    <row r="1561" spans="2:3" x14ac:dyDescent="0.3">
      <c r="B1561" s="3" t="s">
        <v>1635</v>
      </c>
      <c r="C1561" s="54">
        <v>293720.46500000003</v>
      </c>
    </row>
    <row r="1562" spans="2:3" x14ac:dyDescent="0.3">
      <c r="B1562" s="3" t="s">
        <v>1636</v>
      </c>
      <c r="C1562" s="54">
        <v>293591.71000000002</v>
      </c>
    </row>
    <row r="1563" spans="2:3" x14ac:dyDescent="0.3">
      <c r="B1563" s="3" t="s">
        <v>1637</v>
      </c>
      <c r="C1563" s="54">
        <v>293582.20299999998</v>
      </c>
    </row>
    <row r="1564" spans="2:3" x14ac:dyDescent="0.3">
      <c r="B1564" s="3" t="s">
        <v>1638</v>
      </c>
      <c r="C1564" s="54">
        <v>292287</v>
      </c>
    </row>
    <row r="1565" spans="2:3" x14ac:dyDescent="0.3">
      <c r="B1565" s="3" t="s">
        <v>1639</v>
      </c>
      <c r="C1565" s="54">
        <v>292028.67200000002</v>
      </c>
    </row>
    <row r="1566" spans="2:3" x14ac:dyDescent="0.3">
      <c r="B1566" s="3" t="s">
        <v>1640</v>
      </c>
      <c r="C1566" s="54">
        <v>291916.76</v>
      </c>
    </row>
    <row r="1567" spans="2:3" x14ac:dyDescent="0.3">
      <c r="B1567" s="3" t="s">
        <v>1641</v>
      </c>
      <c r="C1567" s="54">
        <v>291431.28999999998</v>
      </c>
    </row>
    <row r="1568" spans="2:3" x14ac:dyDescent="0.3">
      <c r="B1568" s="3" t="s">
        <v>1642</v>
      </c>
      <c r="C1568" s="54">
        <v>290761.48</v>
      </c>
    </row>
    <row r="1569" spans="2:3" x14ac:dyDescent="0.3">
      <c r="B1569" s="3" t="s">
        <v>1643</v>
      </c>
      <c r="C1569" s="54">
        <v>290560.89</v>
      </c>
    </row>
    <row r="1570" spans="2:3" x14ac:dyDescent="0.3">
      <c r="B1570" s="3" t="s">
        <v>1644</v>
      </c>
      <c r="C1570" s="54">
        <v>290113.17</v>
      </c>
    </row>
    <row r="1571" spans="2:3" x14ac:dyDescent="0.3">
      <c r="B1571" s="3" t="s">
        <v>1645</v>
      </c>
      <c r="C1571" s="54">
        <v>289896.81</v>
      </c>
    </row>
    <row r="1572" spans="2:3" x14ac:dyDescent="0.3">
      <c r="B1572" s="3" t="s">
        <v>1646</v>
      </c>
      <c r="C1572" s="54">
        <v>289879.81</v>
      </c>
    </row>
    <row r="1573" spans="2:3" x14ac:dyDescent="0.3">
      <c r="B1573" s="3" t="s">
        <v>1647</v>
      </c>
      <c r="C1573" s="54">
        <v>289073.78200000001</v>
      </c>
    </row>
    <row r="1574" spans="2:3" x14ac:dyDescent="0.3">
      <c r="B1574" s="3" t="s">
        <v>1648</v>
      </c>
      <c r="C1574" s="54">
        <v>288488.06</v>
      </c>
    </row>
    <row r="1575" spans="2:3" x14ac:dyDescent="0.3">
      <c r="B1575" s="3" t="s">
        <v>1649</v>
      </c>
      <c r="C1575" s="54">
        <v>288026.66700000002</v>
      </c>
    </row>
    <row r="1576" spans="2:3" x14ac:dyDescent="0.3">
      <c r="B1576" s="3" t="s">
        <v>1650</v>
      </c>
      <c r="C1576" s="54">
        <v>287868.53000000003</v>
      </c>
    </row>
    <row r="1577" spans="2:3" x14ac:dyDescent="0.3">
      <c r="B1577" s="3" t="s">
        <v>1651</v>
      </c>
      <c r="C1577" s="54">
        <v>287441.52</v>
      </c>
    </row>
    <row r="1578" spans="2:3" x14ac:dyDescent="0.3">
      <c r="B1578" s="3" t="s">
        <v>1652</v>
      </c>
      <c r="C1578" s="54">
        <v>287291.25</v>
      </c>
    </row>
    <row r="1579" spans="2:3" x14ac:dyDescent="0.3">
      <c r="B1579" s="3" t="s">
        <v>1653</v>
      </c>
      <c r="C1579" s="54">
        <v>287021.65500000003</v>
      </c>
    </row>
    <row r="1580" spans="2:3" x14ac:dyDescent="0.3">
      <c r="B1580" s="3" t="s">
        <v>1654</v>
      </c>
      <c r="C1580" s="54">
        <v>286969.03999999998</v>
      </c>
    </row>
    <row r="1581" spans="2:3" x14ac:dyDescent="0.3">
      <c r="B1581" s="3" t="s">
        <v>1655</v>
      </c>
      <c r="C1581" s="54">
        <v>286727.02</v>
      </c>
    </row>
    <row r="1582" spans="2:3" x14ac:dyDescent="0.3">
      <c r="B1582" s="3" t="s">
        <v>1656</v>
      </c>
      <c r="C1582" s="54">
        <v>286231.87</v>
      </c>
    </row>
    <row r="1583" spans="2:3" x14ac:dyDescent="0.3">
      <c r="B1583" s="3" t="s">
        <v>1657</v>
      </c>
      <c r="C1583" s="54">
        <v>286142.69</v>
      </c>
    </row>
    <row r="1584" spans="2:3" x14ac:dyDescent="0.3">
      <c r="B1584" s="3" t="s">
        <v>1658</v>
      </c>
      <c r="C1584" s="54">
        <v>285529.84000000003</v>
      </c>
    </row>
    <row r="1585" spans="2:3" x14ac:dyDescent="0.3">
      <c r="B1585" s="3" t="s">
        <v>1659</v>
      </c>
      <c r="C1585" s="54">
        <v>284643.3</v>
      </c>
    </row>
    <row r="1586" spans="2:3" x14ac:dyDescent="0.3">
      <c r="B1586" s="3" t="s">
        <v>1660</v>
      </c>
      <c r="C1586" s="54">
        <v>284115.58</v>
      </c>
    </row>
    <row r="1587" spans="2:3" x14ac:dyDescent="0.3">
      <c r="B1587" s="3" t="s">
        <v>1661</v>
      </c>
      <c r="C1587" s="54">
        <v>283807.69</v>
      </c>
    </row>
    <row r="1588" spans="2:3" x14ac:dyDescent="0.3">
      <c r="B1588" s="3" t="s">
        <v>1662</v>
      </c>
      <c r="C1588" s="54">
        <v>283801.26</v>
      </c>
    </row>
    <row r="1589" spans="2:3" x14ac:dyDescent="0.3">
      <c r="B1589" s="3" t="s">
        <v>1663</v>
      </c>
      <c r="C1589" s="54">
        <v>282431.23700000002</v>
      </c>
    </row>
    <row r="1590" spans="2:3" x14ac:dyDescent="0.3">
      <c r="B1590" s="3" t="s">
        <v>1664</v>
      </c>
      <c r="C1590" s="54">
        <v>282367.55</v>
      </c>
    </row>
    <row r="1591" spans="2:3" x14ac:dyDescent="0.3">
      <c r="B1591" s="3" t="s">
        <v>1665</v>
      </c>
      <c r="C1591" s="54">
        <v>281675.98</v>
      </c>
    </row>
    <row r="1592" spans="2:3" x14ac:dyDescent="0.3">
      <c r="B1592" s="3" t="s">
        <v>1666</v>
      </c>
      <c r="C1592" s="54">
        <v>281477.48</v>
      </c>
    </row>
    <row r="1593" spans="2:3" x14ac:dyDescent="0.3">
      <c r="B1593" s="3" t="s">
        <v>1667</v>
      </c>
      <c r="C1593" s="54">
        <v>281052.62</v>
      </c>
    </row>
    <row r="1594" spans="2:3" x14ac:dyDescent="0.3">
      <c r="B1594" s="3" t="s">
        <v>1668</v>
      </c>
      <c r="C1594" s="54">
        <v>279456.09999999998</v>
      </c>
    </row>
    <row r="1595" spans="2:3" x14ac:dyDescent="0.3">
      <c r="B1595" s="3" t="s">
        <v>1669</v>
      </c>
      <c r="C1595" s="54">
        <v>279334.18</v>
      </c>
    </row>
    <row r="1596" spans="2:3" x14ac:dyDescent="0.3">
      <c r="B1596" s="3" t="s">
        <v>1670</v>
      </c>
      <c r="C1596" s="54">
        <v>278606.11</v>
      </c>
    </row>
    <row r="1597" spans="2:3" x14ac:dyDescent="0.3">
      <c r="B1597" s="3" t="s">
        <v>1671</v>
      </c>
      <c r="C1597" s="54">
        <v>278527.99</v>
      </c>
    </row>
    <row r="1598" spans="2:3" x14ac:dyDescent="0.3">
      <c r="B1598" s="3" t="s">
        <v>1672</v>
      </c>
      <c r="C1598" s="54">
        <v>278519.07</v>
      </c>
    </row>
    <row r="1599" spans="2:3" x14ac:dyDescent="0.3">
      <c r="B1599" s="3" t="s">
        <v>1673</v>
      </c>
      <c r="C1599" s="54">
        <v>278376.48</v>
      </c>
    </row>
    <row r="1600" spans="2:3" x14ac:dyDescent="0.3">
      <c r="B1600" s="3" t="s">
        <v>1674</v>
      </c>
      <c r="C1600" s="54">
        <v>277941.5</v>
      </c>
    </row>
    <row r="1601" spans="2:3" x14ac:dyDescent="0.3">
      <c r="B1601" s="3" t="s">
        <v>1675</v>
      </c>
      <c r="C1601" s="54">
        <v>277719.36</v>
      </c>
    </row>
    <row r="1602" spans="2:3" x14ac:dyDescent="0.3">
      <c r="B1602" s="3" t="s">
        <v>1676</v>
      </c>
      <c r="C1602" s="54">
        <v>277399</v>
      </c>
    </row>
    <row r="1603" spans="2:3" x14ac:dyDescent="0.3">
      <c r="B1603" s="3" t="s">
        <v>1677</v>
      </c>
      <c r="C1603" s="54">
        <v>277311.52</v>
      </c>
    </row>
    <row r="1604" spans="2:3" x14ac:dyDescent="0.3">
      <c r="B1604" s="3" t="s">
        <v>1678</v>
      </c>
      <c r="C1604" s="54">
        <v>276881.57500000001</v>
      </c>
    </row>
    <row r="1605" spans="2:3" x14ac:dyDescent="0.3">
      <c r="B1605" s="3" t="s">
        <v>1679</v>
      </c>
      <c r="C1605" s="54">
        <v>276601.24800000002</v>
      </c>
    </row>
    <row r="1606" spans="2:3" x14ac:dyDescent="0.3">
      <c r="B1606" s="3" t="s">
        <v>1680</v>
      </c>
      <c r="C1606" s="54">
        <v>276326.37</v>
      </c>
    </row>
    <row r="1607" spans="2:3" x14ac:dyDescent="0.3">
      <c r="B1607" s="3" t="s">
        <v>1681</v>
      </c>
      <c r="C1607" s="54">
        <v>275587.67</v>
      </c>
    </row>
    <row r="1608" spans="2:3" x14ac:dyDescent="0.3">
      <c r="B1608" s="3" t="s">
        <v>1682</v>
      </c>
      <c r="C1608" s="54">
        <v>275399.08</v>
      </c>
    </row>
    <row r="1609" spans="2:3" x14ac:dyDescent="0.3">
      <c r="B1609" s="3" t="s">
        <v>1683</v>
      </c>
      <c r="C1609" s="54">
        <v>275167.93699999998</v>
      </c>
    </row>
    <row r="1610" spans="2:3" x14ac:dyDescent="0.3">
      <c r="B1610" s="3" t="s">
        <v>1684</v>
      </c>
      <c r="C1610" s="54">
        <v>275066</v>
      </c>
    </row>
    <row r="1611" spans="2:3" x14ac:dyDescent="0.3">
      <c r="B1611" s="3" t="s">
        <v>1685</v>
      </c>
      <c r="C1611" s="54">
        <v>274529.77</v>
      </c>
    </row>
    <row r="1612" spans="2:3" x14ac:dyDescent="0.3">
      <c r="B1612" s="3" t="s">
        <v>1686</v>
      </c>
      <c r="C1612" s="54">
        <v>274322.53000000003</v>
      </c>
    </row>
    <row r="1613" spans="2:3" x14ac:dyDescent="0.3">
      <c r="B1613" s="3" t="s">
        <v>1687</v>
      </c>
      <c r="C1613" s="54">
        <v>273477.36</v>
      </c>
    </row>
    <row r="1614" spans="2:3" x14ac:dyDescent="0.3">
      <c r="B1614" s="3" t="s">
        <v>1688</v>
      </c>
      <c r="C1614" s="54">
        <v>273021.76500000001</v>
      </c>
    </row>
    <row r="1615" spans="2:3" x14ac:dyDescent="0.3">
      <c r="B1615" s="3" t="s">
        <v>1689</v>
      </c>
      <c r="C1615" s="54">
        <v>272721.84000000003</v>
      </c>
    </row>
    <row r="1616" spans="2:3" x14ac:dyDescent="0.3">
      <c r="B1616" s="3" t="s">
        <v>1690</v>
      </c>
      <c r="C1616" s="54">
        <v>272705.65000000002</v>
      </c>
    </row>
    <row r="1617" spans="2:3" x14ac:dyDescent="0.3">
      <c r="B1617" s="3" t="s">
        <v>1691</v>
      </c>
      <c r="C1617" s="54">
        <v>271859.24</v>
      </c>
    </row>
    <row r="1618" spans="2:3" x14ac:dyDescent="0.3">
      <c r="B1618" s="3" t="s">
        <v>1692</v>
      </c>
      <c r="C1618" s="54">
        <v>271187.96999999997</v>
      </c>
    </row>
    <row r="1619" spans="2:3" x14ac:dyDescent="0.3">
      <c r="B1619" s="3" t="s">
        <v>1693</v>
      </c>
      <c r="C1619" s="54">
        <v>271009.67</v>
      </c>
    </row>
    <row r="1620" spans="2:3" x14ac:dyDescent="0.3">
      <c r="B1620" s="3" t="s">
        <v>1694</v>
      </c>
      <c r="C1620" s="54">
        <v>270655.7</v>
      </c>
    </row>
    <row r="1621" spans="2:3" x14ac:dyDescent="0.3">
      <c r="B1621" s="3" t="s">
        <v>1695</v>
      </c>
      <c r="C1621" s="54">
        <v>270514.78999999998</v>
      </c>
    </row>
    <row r="1622" spans="2:3" x14ac:dyDescent="0.3">
      <c r="B1622" s="3" t="s">
        <v>1696</v>
      </c>
      <c r="C1622" s="54">
        <v>269480.87</v>
      </c>
    </row>
    <row r="1623" spans="2:3" x14ac:dyDescent="0.3">
      <c r="B1623" s="3" t="s">
        <v>1697</v>
      </c>
      <c r="C1623" s="54">
        <v>269304.93</v>
      </c>
    </row>
    <row r="1624" spans="2:3" x14ac:dyDescent="0.3">
      <c r="B1624" s="3" t="s">
        <v>1698</v>
      </c>
      <c r="C1624" s="54">
        <v>269048.59000000003</v>
      </c>
    </row>
    <row r="1625" spans="2:3" x14ac:dyDescent="0.3">
      <c r="B1625" s="3" t="s">
        <v>1699</v>
      </c>
      <c r="C1625" s="54">
        <v>268511.02</v>
      </c>
    </row>
    <row r="1626" spans="2:3" x14ac:dyDescent="0.3">
      <c r="B1626" s="3" t="s">
        <v>1700</v>
      </c>
      <c r="C1626" s="54">
        <v>267839.65999999997</v>
      </c>
    </row>
    <row r="1627" spans="2:3" x14ac:dyDescent="0.3">
      <c r="B1627" s="3" t="s">
        <v>1701</v>
      </c>
      <c r="C1627" s="54">
        <v>266714.27</v>
      </c>
    </row>
    <row r="1628" spans="2:3" x14ac:dyDescent="0.3">
      <c r="B1628" s="3" t="s">
        <v>1702</v>
      </c>
      <c r="C1628" s="54">
        <v>266555.91600000003</v>
      </c>
    </row>
    <row r="1629" spans="2:3" x14ac:dyDescent="0.3">
      <c r="B1629" s="3" t="s">
        <v>1703</v>
      </c>
      <c r="C1629" s="54">
        <v>265484.33799999999</v>
      </c>
    </row>
    <row r="1630" spans="2:3" x14ac:dyDescent="0.3">
      <c r="B1630" s="3" t="s">
        <v>1704</v>
      </c>
      <c r="C1630" s="54">
        <v>264777.23300000001</v>
      </c>
    </row>
    <row r="1631" spans="2:3" x14ac:dyDescent="0.3">
      <c r="B1631" s="3" t="s">
        <v>1705</v>
      </c>
      <c r="C1631" s="54">
        <v>264628.46000000002</v>
      </c>
    </row>
    <row r="1632" spans="2:3" x14ac:dyDescent="0.3">
      <c r="B1632" s="3" t="s">
        <v>1706</v>
      </c>
      <c r="C1632" s="54">
        <v>263577.43</v>
      </c>
    </row>
    <row r="1633" spans="2:3" x14ac:dyDescent="0.3">
      <c r="B1633" s="3" t="s">
        <v>1707</v>
      </c>
      <c r="C1633" s="54">
        <v>263362.96000000002</v>
      </c>
    </row>
    <row r="1634" spans="2:3" x14ac:dyDescent="0.3">
      <c r="B1634" s="3" t="s">
        <v>1708</v>
      </c>
      <c r="C1634" s="54">
        <v>262904.48</v>
      </c>
    </row>
    <row r="1635" spans="2:3" x14ac:dyDescent="0.3">
      <c r="B1635" s="3" t="s">
        <v>1709</v>
      </c>
      <c r="C1635" s="54">
        <v>262899.12099999998</v>
      </c>
    </row>
    <row r="1636" spans="2:3" x14ac:dyDescent="0.3">
      <c r="B1636" s="3" t="s">
        <v>1710</v>
      </c>
      <c r="C1636" s="54">
        <v>262893.27</v>
      </c>
    </row>
    <row r="1637" spans="2:3" x14ac:dyDescent="0.3">
      <c r="B1637" s="3" t="s">
        <v>1711</v>
      </c>
      <c r="C1637" s="54">
        <v>261767.10800000001</v>
      </c>
    </row>
    <row r="1638" spans="2:3" x14ac:dyDescent="0.3">
      <c r="B1638" s="3" t="s">
        <v>1712</v>
      </c>
      <c r="C1638" s="54">
        <v>260399.21</v>
      </c>
    </row>
    <row r="1639" spans="2:3" x14ac:dyDescent="0.3">
      <c r="B1639" s="3" t="s">
        <v>1713</v>
      </c>
      <c r="C1639" s="54">
        <v>258694.967</v>
      </c>
    </row>
    <row r="1640" spans="2:3" x14ac:dyDescent="0.3">
      <c r="B1640" s="3" t="s">
        <v>1714</v>
      </c>
      <c r="C1640" s="54">
        <v>258550.01</v>
      </c>
    </row>
    <row r="1641" spans="2:3" x14ac:dyDescent="0.3">
      <c r="B1641" s="3" t="s">
        <v>1715</v>
      </c>
      <c r="C1641" s="54">
        <v>258548.73</v>
      </c>
    </row>
    <row r="1642" spans="2:3" x14ac:dyDescent="0.3">
      <c r="B1642" s="3" t="s">
        <v>1716</v>
      </c>
      <c r="C1642" s="54">
        <v>258498.8</v>
      </c>
    </row>
    <row r="1643" spans="2:3" x14ac:dyDescent="0.3">
      <c r="B1643" s="3" t="s">
        <v>1717</v>
      </c>
      <c r="C1643" s="54">
        <v>257559.42</v>
      </c>
    </row>
    <row r="1644" spans="2:3" x14ac:dyDescent="0.3">
      <c r="B1644" s="3" t="s">
        <v>1718</v>
      </c>
      <c r="C1644" s="54">
        <v>257269.1</v>
      </c>
    </row>
    <row r="1645" spans="2:3" x14ac:dyDescent="0.3">
      <c r="B1645" s="3" t="s">
        <v>1719</v>
      </c>
      <c r="C1645" s="54">
        <v>256271.84</v>
      </c>
    </row>
    <row r="1646" spans="2:3" x14ac:dyDescent="0.3">
      <c r="B1646" s="3" t="s">
        <v>1720</v>
      </c>
      <c r="C1646" s="54">
        <v>256204.59</v>
      </c>
    </row>
    <row r="1647" spans="2:3" x14ac:dyDescent="0.3">
      <c r="B1647" s="3" t="s">
        <v>1721</v>
      </c>
      <c r="C1647" s="54">
        <v>256182.9</v>
      </c>
    </row>
    <row r="1648" spans="2:3" x14ac:dyDescent="0.3">
      <c r="B1648" s="3" t="s">
        <v>1722</v>
      </c>
      <c r="C1648" s="54">
        <v>255975.86</v>
      </c>
    </row>
    <row r="1649" spans="2:3" x14ac:dyDescent="0.3">
      <c r="B1649" s="3" t="s">
        <v>1723</v>
      </c>
      <c r="C1649" s="54">
        <v>255552.47</v>
      </c>
    </row>
    <row r="1650" spans="2:3" x14ac:dyDescent="0.3">
      <c r="B1650" s="3" t="s">
        <v>1724</v>
      </c>
      <c r="C1650" s="54">
        <v>255421.579</v>
      </c>
    </row>
    <row r="1651" spans="2:3" x14ac:dyDescent="0.3">
      <c r="B1651" s="3" t="s">
        <v>1725</v>
      </c>
      <c r="C1651" s="54">
        <v>254807.93</v>
      </c>
    </row>
    <row r="1652" spans="2:3" x14ac:dyDescent="0.3">
      <c r="B1652" s="3" t="s">
        <v>1726</v>
      </c>
      <c r="C1652" s="54">
        <v>254611.64600000001</v>
      </c>
    </row>
    <row r="1653" spans="2:3" x14ac:dyDescent="0.3">
      <c r="B1653" s="3" t="s">
        <v>1727</v>
      </c>
      <c r="C1653" s="54">
        <v>254605.82</v>
      </c>
    </row>
    <row r="1654" spans="2:3" x14ac:dyDescent="0.3">
      <c r="B1654" s="3" t="s">
        <v>1728</v>
      </c>
      <c r="C1654" s="54">
        <v>254580.28</v>
      </c>
    </row>
    <row r="1655" spans="2:3" x14ac:dyDescent="0.3">
      <c r="B1655" s="3" t="s">
        <v>1729</v>
      </c>
      <c r="C1655" s="54">
        <v>253399.16</v>
      </c>
    </row>
    <row r="1656" spans="2:3" x14ac:dyDescent="0.3">
      <c r="B1656" s="3" t="s">
        <v>1730</v>
      </c>
      <c r="C1656" s="54">
        <v>253278.9</v>
      </c>
    </row>
    <row r="1657" spans="2:3" x14ac:dyDescent="0.3">
      <c r="B1657" s="3" t="s">
        <v>1731</v>
      </c>
      <c r="C1657" s="54">
        <v>253116.40299999999</v>
      </c>
    </row>
    <row r="1658" spans="2:3" x14ac:dyDescent="0.3">
      <c r="B1658" s="3" t="s">
        <v>1732</v>
      </c>
      <c r="C1658" s="54">
        <v>252674.75</v>
      </c>
    </row>
    <row r="1659" spans="2:3" x14ac:dyDescent="0.3">
      <c r="B1659" s="3" t="s">
        <v>1733</v>
      </c>
      <c r="C1659" s="54">
        <v>252546.79699999999</v>
      </c>
    </row>
    <row r="1660" spans="2:3" x14ac:dyDescent="0.3">
      <c r="B1660" s="3" t="s">
        <v>1734</v>
      </c>
      <c r="C1660" s="54">
        <v>250875.91</v>
      </c>
    </row>
    <row r="1661" spans="2:3" x14ac:dyDescent="0.3">
      <c r="B1661" s="3" t="s">
        <v>1735</v>
      </c>
      <c r="C1661" s="54">
        <v>250327.4</v>
      </c>
    </row>
    <row r="1662" spans="2:3" x14ac:dyDescent="0.3">
      <c r="B1662" s="3" t="s">
        <v>1736</v>
      </c>
      <c r="C1662" s="54">
        <v>249492.3</v>
      </c>
    </row>
    <row r="1663" spans="2:3" x14ac:dyDescent="0.3">
      <c r="B1663" s="3" t="s">
        <v>1737</v>
      </c>
      <c r="C1663" s="54">
        <v>249152.12</v>
      </c>
    </row>
    <row r="1664" spans="2:3" x14ac:dyDescent="0.3">
      <c r="B1664" s="3" t="s">
        <v>1738</v>
      </c>
      <c r="C1664" s="54">
        <v>248331.65599999999</v>
      </c>
    </row>
    <row r="1665" spans="2:3" x14ac:dyDescent="0.3">
      <c r="B1665" s="3" t="s">
        <v>1739</v>
      </c>
      <c r="C1665" s="54">
        <v>247727.94</v>
      </c>
    </row>
    <row r="1666" spans="2:3" x14ac:dyDescent="0.3">
      <c r="B1666" s="3" t="s">
        <v>1740</v>
      </c>
      <c r="C1666" s="54">
        <v>246992.32</v>
      </c>
    </row>
    <row r="1667" spans="2:3" x14ac:dyDescent="0.3">
      <c r="B1667" s="3" t="s">
        <v>1741</v>
      </c>
      <c r="C1667" s="54">
        <v>246457.28</v>
      </c>
    </row>
    <row r="1668" spans="2:3" x14ac:dyDescent="0.3">
      <c r="B1668" s="3" t="s">
        <v>1742</v>
      </c>
      <c r="C1668" s="54">
        <v>246388.39</v>
      </c>
    </row>
    <row r="1669" spans="2:3" x14ac:dyDescent="0.3">
      <c r="B1669" s="3" t="s">
        <v>1743</v>
      </c>
      <c r="C1669" s="54">
        <v>246345.97899999999</v>
      </c>
    </row>
    <row r="1670" spans="2:3" x14ac:dyDescent="0.3">
      <c r="B1670" s="3" t="s">
        <v>1744</v>
      </c>
      <c r="C1670" s="54">
        <v>246021.99799999999</v>
      </c>
    </row>
    <row r="1671" spans="2:3" x14ac:dyDescent="0.3">
      <c r="B1671" s="3" t="s">
        <v>1745</v>
      </c>
      <c r="C1671" s="54">
        <v>245987.97</v>
      </c>
    </row>
    <row r="1672" spans="2:3" x14ac:dyDescent="0.3">
      <c r="B1672" s="3" t="s">
        <v>1746</v>
      </c>
      <c r="C1672" s="54">
        <v>245965.51</v>
      </c>
    </row>
    <row r="1673" spans="2:3" x14ac:dyDescent="0.3">
      <c r="B1673" s="3" t="s">
        <v>1747</v>
      </c>
      <c r="C1673" s="54">
        <v>245715.63</v>
      </c>
    </row>
    <row r="1674" spans="2:3" x14ac:dyDescent="0.3">
      <c r="B1674" s="3" t="s">
        <v>1748</v>
      </c>
      <c r="C1674" s="54">
        <v>245575.99900000001</v>
      </c>
    </row>
    <row r="1675" spans="2:3" x14ac:dyDescent="0.3">
      <c r="B1675" s="3" t="s">
        <v>1749</v>
      </c>
      <c r="C1675" s="54">
        <v>245022.18400000001</v>
      </c>
    </row>
    <row r="1676" spans="2:3" x14ac:dyDescent="0.3">
      <c r="B1676" s="3" t="s">
        <v>1750</v>
      </c>
      <c r="C1676" s="54">
        <v>244686.26</v>
      </c>
    </row>
    <row r="1677" spans="2:3" x14ac:dyDescent="0.3">
      <c r="B1677" s="3" t="s">
        <v>1751</v>
      </c>
      <c r="C1677" s="54">
        <v>244130.16399999999</v>
      </c>
    </row>
    <row r="1678" spans="2:3" x14ac:dyDescent="0.3">
      <c r="B1678" s="3" t="s">
        <v>1752</v>
      </c>
      <c r="C1678" s="54">
        <v>243955.37</v>
      </c>
    </row>
    <row r="1679" spans="2:3" x14ac:dyDescent="0.3">
      <c r="B1679" s="3" t="s">
        <v>1753</v>
      </c>
      <c r="C1679" s="54">
        <v>243893.78</v>
      </c>
    </row>
    <row r="1680" spans="2:3" x14ac:dyDescent="0.3">
      <c r="B1680" s="3" t="s">
        <v>1754</v>
      </c>
      <c r="C1680" s="54">
        <v>243414.02499999999</v>
      </c>
    </row>
    <row r="1681" spans="2:3" x14ac:dyDescent="0.3">
      <c r="B1681" s="3" t="s">
        <v>1755</v>
      </c>
      <c r="C1681" s="54">
        <v>243237.46299999999</v>
      </c>
    </row>
    <row r="1682" spans="2:3" x14ac:dyDescent="0.3">
      <c r="B1682" s="3" t="s">
        <v>1756</v>
      </c>
      <c r="C1682" s="54">
        <v>243233.79</v>
      </c>
    </row>
    <row r="1683" spans="2:3" x14ac:dyDescent="0.3">
      <c r="B1683" s="3" t="s">
        <v>1757</v>
      </c>
      <c r="C1683" s="54">
        <v>242999.617</v>
      </c>
    </row>
    <row r="1684" spans="2:3" x14ac:dyDescent="0.3">
      <c r="B1684" s="3" t="s">
        <v>1758</v>
      </c>
      <c r="C1684" s="54">
        <v>241785.31</v>
      </c>
    </row>
    <row r="1685" spans="2:3" x14ac:dyDescent="0.3">
      <c r="B1685" s="3" t="s">
        <v>1759</v>
      </c>
      <c r="C1685" s="54">
        <v>241484.17</v>
      </c>
    </row>
    <row r="1686" spans="2:3" x14ac:dyDescent="0.3">
      <c r="B1686" s="3" t="s">
        <v>1760</v>
      </c>
      <c r="C1686" s="54">
        <v>241127.55</v>
      </c>
    </row>
    <row r="1687" spans="2:3" x14ac:dyDescent="0.3">
      <c r="B1687" s="3" t="s">
        <v>1761</v>
      </c>
      <c r="C1687" s="54">
        <v>240815.49</v>
      </c>
    </row>
    <row r="1688" spans="2:3" x14ac:dyDescent="0.3">
      <c r="B1688" s="3" t="s">
        <v>1762</v>
      </c>
      <c r="C1688" s="54">
        <v>240250.02</v>
      </c>
    </row>
    <row r="1689" spans="2:3" x14ac:dyDescent="0.3">
      <c r="B1689" s="3" t="s">
        <v>1763</v>
      </c>
      <c r="C1689" s="54">
        <v>239496.63699999999</v>
      </c>
    </row>
    <row r="1690" spans="2:3" x14ac:dyDescent="0.3">
      <c r="B1690" s="3" t="s">
        <v>1764</v>
      </c>
      <c r="C1690" s="54">
        <v>239484.42</v>
      </c>
    </row>
    <row r="1691" spans="2:3" x14ac:dyDescent="0.3">
      <c r="B1691" s="3" t="s">
        <v>1765</v>
      </c>
      <c r="C1691" s="54">
        <v>239252.11900000001</v>
      </c>
    </row>
    <row r="1692" spans="2:3" x14ac:dyDescent="0.3">
      <c r="B1692" s="3" t="s">
        <v>1766</v>
      </c>
      <c r="C1692" s="54">
        <v>239242.67199999999</v>
      </c>
    </row>
    <row r="1693" spans="2:3" x14ac:dyDescent="0.3">
      <c r="B1693" s="3" t="s">
        <v>1767</v>
      </c>
      <c r="C1693" s="54">
        <v>238726.63</v>
      </c>
    </row>
    <row r="1694" spans="2:3" x14ac:dyDescent="0.3">
      <c r="B1694" s="3" t="s">
        <v>1768</v>
      </c>
      <c r="C1694" s="54">
        <v>238520.95999999999</v>
      </c>
    </row>
    <row r="1695" spans="2:3" x14ac:dyDescent="0.3">
      <c r="B1695" s="3" t="s">
        <v>1769</v>
      </c>
      <c r="C1695" s="54">
        <v>238444.43</v>
      </c>
    </row>
    <row r="1696" spans="2:3" x14ac:dyDescent="0.3">
      <c r="B1696" s="3" t="s">
        <v>1770</v>
      </c>
      <c r="C1696" s="54">
        <v>238313.83</v>
      </c>
    </row>
    <row r="1697" spans="2:3" x14ac:dyDescent="0.3">
      <c r="B1697" s="3" t="s">
        <v>1771</v>
      </c>
      <c r="C1697" s="54">
        <v>238292.41399999999</v>
      </c>
    </row>
    <row r="1698" spans="2:3" x14ac:dyDescent="0.3">
      <c r="B1698" s="3" t="s">
        <v>1772</v>
      </c>
      <c r="C1698" s="54">
        <v>238181.14300000001</v>
      </c>
    </row>
    <row r="1699" spans="2:3" x14ac:dyDescent="0.3">
      <c r="B1699" s="3" t="s">
        <v>1773</v>
      </c>
      <c r="C1699" s="54">
        <v>237794.82699999999</v>
      </c>
    </row>
    <row r="1700" spans="2:3" x14ac:dyDescent="0.3">
      <c r="B1700" s="3" t="s">
        <v>1774</v>
      </c>
      <c r="C1700" s="54">
        <v>237639.89</v>
      </c>
    </row>
    <row r="1701" spans="2:3" x14ac:dyDescent="0.3">
      <c r="B1701" s="3" t="s">
        <v>1775</v>
      </c>
      <c r="C1701" s="54">
        <v>237324.53</v>
      </c>
    </row>
    <row r="1702" spans="2:3" x14ac:dyDescent="0.3">
      <c r="B1702" s="3" t="s">
        <v>1776</v>
      </c>
      <c r="C1702" s="54">
        <v>237153.927</v>
      </c>
    </row>
    <row r="1703" spans="2:3" x14ac:dyDescent="0.3">
      <c r="B1703" s="3" t="s">
        <v>1777</v>
      </c>
      <c r="C1703" s="54">
        <v>236663.29</v>
      </c>
    </row>
    <row r="1704" spans="2:3" x14ac:dyDescent="0.3">
      <c r="B1704" s="3" t="s">
        <v>1778</v>
      </c>
      <c r="C1704" s="54">
        <v>236618.476</v>
      </c>
    </row>
    <row r="1705" spans="2:3" x14ac:dyDescent="0.3">
      <c r="B1705" s="3" t="s">
        <v>1779</v>
      </c>
      <c r="C1705" s="54">
        <v>236521.41</v>
      </c>
    </row>
    <row r="1706" spans="2:3" x14ac:dyDescent="0.3">
      <c r="B1706" s="3" t="s">
        <v>1780</v>
      </c>
      <c r="C1706" s="54">
        <v>236337.5</v>
      </c>
    </row>
    <row r="1707" spans="2:3" x14ac:dyDescent="0.3">
      <c r="B1707" s="3" t="s">
        <v>1781</v>
      </c>
      <c r="C1707" s="54">
        <v>235978.34899999999</v>
      </c>
    </row>
    <row r="1708" spans="2:3" x14ac:dyDescent="0.3">
      <c r="B1708" s="3" t="s">
        <v>1782</v>
      </c>
      <c r="C1708" s="54">
        <v>235920.478</v>
      </c>
    </row>
    <row r="1709" spans="2:3" x14ac:dyDescent="0.3">
      <c r="B1709" s="3" t="s">
        <v>1783</v>
      </c>
      <c r="C1709" s="54">
        <v>235678.32</v>
      </c>
    </row>
    <row r="1710" spans="2:3" ht="23" x14ac:dyDescent="0.3">
      <c r="B1710" s="55" t="s">
        <v>1784</v>
      </c>
      <c r="C1710" s="54">
        <v>235474.76</v>
      </c>
    </row>
    <row r="1711" spans="2:3" x14ac:dyDescent="0.3">
      <c r="B1711" s="3" t="s">
        <v>1785</v>
      </c>
      <c r="C1711" s="54">
        <v>235473.09</v>
      </c>
    </row>
    <row r="1712" spans="2:3" x14ac:dyDescent="0.3">
      <c r="B1712" s="3" t="s">
        <v>1786</v>
      </c>
      <c r="C1712" s="54">
        <v>235246.58</v>
      </c>
    </row>
    <row r="1713" spans="2:3" x14ac:dyDescent="0.3">
      <c r="B1713" s="3" t="s">
        <v>1787</v>
      </c>
      <c r="C1713" s="54">
        <v>233894.13</v>
      </c>
    </row>
    <row r="1714" spans="2:3" x14ac:dyDescent="0.3">
      <c r="B1714" s="3" t="s">
        <v>1788</v>
      </c>
      <c r="C1714" s="54">
        <v>232837.02</v>
      </c>
    </row>
    <row r="1715" spans="2:3" x14ac:dyDescent="0.3">
      <c r="B1715" s="3" t="s">
        <v>1789</v>
      </c>
      <c r="C1715" s="54">
        <v>232695.31</v>
      </c>
    </row>
    <row r="1716" spans="2:3" x14ac:dyDescent="0.3">
      <c r="B1716" s="3" t="s">
        <v>1790</v>
      </c>
      <c r="C1716" s="54">
        <v>232549.39</v>
      </c>
    </row>
    <row r="1717" spans="2:3" x14ac:dyDescent="0.3">
      <c r="B1717" s="3" t="s">
        <v>1791</v>
      </c>
      <c r="C1717" s="54">
        <v>232314.4</v>
      </c>
    </row>
    <row r="1718" spans="2:3" x14ac:dyDescent="0.3">
      <c r="B1718" s="3" t="s">
        <v>1792</v>
      </c>
      <c r="C1718" s="54">
        <v>231708.87</v>
      </c>
    </row>
    <row r="1719" spans="2:3" x14ac:dyDescent="0.3">
      <c r="B1719" s="3" t="s">
        <v>1793</v>
      </c>
      <c r="C1719" s="54">
        <v>231396.12</v>
      </c>
    </row>
    <row r="1720" spans="2:3" x14ac:dyDescent="0.3">
      <c r="B1720" s="3" t="s">
        <v>1794</v>
      </c>
      <c r="C1720" s="54">
        <v>231257.16</v>
      </c>
    </row>
    <row r="1721" spans="2:3" x14ac:dyDescent="0.3">
      <c r="B1721" s="3" t="s">
        <v>1795</v>
      </c>
      <c r="C1721" s="54">
        <v>230824.897</v>
      </c>
    </row>
    <row r="1722" spans="2:3" x14ac:dyDescent="0.3">
      <c r="B1722" s="3" t="s">
        <v>1796</v>
      </c>
      <c r="C1722" s="54">
        <v>230710.01</v>
      </c>
    </row>
    <row r="1723" spans="2:3" x14ac:dyDescent="0.3">
      <c r="B1723" s="3" t="s">
        <v>1797</v>
      </c>
      <c r="C1723" s="54">
        <v>229776.58</v>
      </c>
    </row>
    <row r="1724" spans="2:3" x14ac:dyDescent="0.3">
      <c r="B1724" s="3" t="s">
        <v>1798</v>
      </c>
      <c r="C1724" s="54">
        <v>229667.22099999999</v>
      </c>
    </row>
    <row r="1725" spans="2:3" x14ac:dyDescent="0.3">
      <c r="B1725" s="3" t="s">
        <v>1799</v>
      </c>
      <c r="C1725" s="54">
        <v>229403.88</v>
      </c>
    </row>
    <row r="1726" spans="2:3" x14ac:dyDescent="0.3">
      <c r="B1726" s="3" t="s">
        <v>1800</v>
      </c>
      <c r="C1726" s="54">
        <v>229386.32699999999</v>
      </c>
    </row>
    <row r="1727" spans="2:3" x14ac:dyDescent="0.3">
      <c r="B1727" s="3" t="s">
        <v>1801</v>
      </c>
      <c r="C1727" s="54">
        <v>229076.22</v>
      </c>
    </row>
    <row r="1728" spans="2:3" x14ac:dyDescent="0.3">
      <c r="B1728" s="3" t="s">
        <v>1802</v>
      </c>
      <c r="C1728" s="54">
        <v>228996.38</v>
      </c>
    </row>
    <row r="1729" spans="2:3" x14ac:dyDescent="0.3">
      <c r="B1729" s="3" t="s">
        <v>1803</v>
      </c>
      <c r="C1729" s="54">
        <v>228735.82</v>
      </c>
    </row>
    <row r="1730" spans="2:3" x14ac:dyDescent="0.3">
      <c r="B1730" s="3" t="s">
        <v>1804</v>
      </c>
      <c r="C1730" s="54">
        <v>228419.24</v>
      </c>
    </row>
    <row r="1731" spans="2:3" x14ac:dyDescent="0.3">
      <c r="B1731" s="3" t="s">
        <v>1805</v>
      </c>
      <c r="C1731" s="54">
        <v>228017.67</v>
      </c>
    </row>
    <row r="1732" spans="2:3" x14ac:dyDescent="0.3">
      <c r="B1732" s="3" t="s">
        <v>1806</v>
      </c>
      <c r="C1732" s="54">
        <v>228014.38</v>
      </c>
    </row>
    <row r="1733" spans="2:3" x14ac:dyDescent="0.3">
      <c r="B1733" s="3" t="s">
        <v>1807</v>
      </c>
      <c r="C1733" s="54">
        <v>228003.8</v>
      </c>
    </row>
    <row r="1734" spans="2:3" x14ac:dyDescent="0.3">
      <c r="B1734" s="3" t="s">
        <v>1808</v>
      </c>
      <c r="C1734" s="54">
        <v>227622.24</v>
      </c>
    </row>
    <row r="1735" spans="2:3" x14ac:dyDescent="0.3">
      <c r="B1735" s="3" t="s">
        <v>1809</v>
      </c>
      <c r="C1735" s="54">
        <v>227570.41800000001</v>
      </c>
    </row>
    <row r="1736" spans="2:3" x14ac:dyDescent="0.3">
      <c r="B1736" s="3" t="s">
        <v>1810</v>
      </c>
      <c r="C1736" s="54">
        <v>227494.63</v>
      </c>
    </row>
    <row r="1737" spans="2:3" x14ac:dyDescent="0.3">
      <c r="B1737" s="3" t="s">
        <v>1811</v>
      </c>
      <c r="C1737" s="54">
        <v>227237.56</v>
      </c>
    </row>
    <row r="1738" spans="2:3" x14ac:dyDescent="0.3">
      <c r="B1738" s="3" t="s">
        <v>1812</v>
      </c>
      <c r="C1738" s="54">
        <v>227170.723</v>
      </c>
    </row>
    <row r="1739" spans="2:3" x14ac:dyDescent="0.3">
      <c r="B1739" s="3" t="s">
        <v>1813</v>
      </c>
      <c r="C1739" s="54">
        <v>226621.12</v>
      </c>
    </row>
    <row r="1740" spans="2:3" x14ac:dyDescent="0.3">
      <c r="B1740" s="3" t="s">
        <v>1814</v>
      </c>
      <c r="C1740" s="54">
        <v>226480.4</v>
      </c>
    </row>
    <row r="1741" spans="2:3" x14ac:dyDescent="0.3">
      <c r="B1741" s="3" t="s">
        <v>1815</v>
      </c>
      <c r="C1741" s="54">
        <v>226231.897</v>
      </c>
    </row>
    <row r="1742" spans="2:3" x14ac:dyDescent="0.3">
      <c r="B1742" s="3" t="s">
        <v>1816</v>
      </c>
      <c r="C1742" s="54">
        <v>225973.77900000001</v>
      </c>
    </row>
    <row r="1743" spans="2:3" x14ac:dyDescent="0.3">
      <c r="B1743" s="3" t="s">
        <v>1817</v>
      </c>
      <c r="C1743" s="54">
        <v>225892.74</v>
      </c>
    </row>
    <row r="1744" spans="2:3" x14ac:dyDescent="0.3">
      <c r="B1744" s="3" t="s">
        <v>1818</v>
      </c>
      <c r="C1744" s="54">
        <v>225350.2</v>
      </c>
    </row>
    <row r="1745" spans="2:3" x14ac:dyDescent="0.3">
      <c r="B1745" s="3" t="s">
        <v>1819</v>
      </c>
      <c r="C1745" s="54">
        <v>224972.02</v>
      </c>
    </row>
    <row r="1746" spans="2:3" x14ac:dyDescent="0.3">
      <c r="B1746" s="3" t="s">
        <v>1820</v>
      </c>
      <c r="C1746" s="54">
        <v>224891.935</v>
      </c>
    </row>
    <row r="1747" spans="2:3" x14ac:dyDescent="0.3">
      <c r="B1747" s="3" t="s">
        <v>1821</v>
      </c>
      <c r="C1747" s="54">
        <v>224843.978</v>
      </c>
    </row>
    <row r="1748" spans="2:3" x14ac:dyDescent="0.3">
      <c r="B1748" s="3" t="s">
        <v>1822</v>
      </c>
      <c r="C1748" s="54">
        <v>224804.95199999999</v>
      </c>
    </row>
    <row r="1749" spans="2:3" x14ac:dyDescent="0.3">
      <c r="B1749" s="3" t="s">
        <v>1823</v>
      </c>
      <c r="C1749" s="54">
        <v>224344.32000000001</v>
      </c>
    </row>
    <row r="1750" spans="2:3" x14ac:dyDescent="0.3">
      <c r="B1750" s="3" t="s">
        <v>1824</v>
      </c>
      <c r="C1750" s="54">
        <v>223942.174</v>
      </c>
    </row>
    <row r="1751" spans="2:3" x14ac:dyDescent="0.3">
      <c r="B1751" s="3" t="s">
        <v>1825</v>
      </c>
      <c r="C1751" s="54">
        <v>223795.31</v>
      </c>
    </row>
    <row r="1752" spans="2:3" x14ac:dyDescent="0.3">
      <c r="B1752" s="3" t="s">
        <v>1826</v>
      </c>
      <c r="C1752" s="54">
        <v>223531.11</v>
      </c>
    </row>
    <row r="1753" spans="2:3" x14ac:dyDescent="0.3">
      <c r="B1753" s="3" t="s">
        <v>1827</v>
      </c>
      <c r="C1753" s="54">
        <v>223368.48</v>
      </c>
    </row>
    <row r="1754" spans="2:3" x14ac:dyDescent="0.3">
      <c r="B1754" s="3" t="s">
        <v>1828</v>
      </c>
      <c r="C1754" s="54">
        <v>223358.2</v>
      </c>
    </row>
    <row r="1755" spans="2:3" x14ac:dyDescent="0.3">
      <c r="B1755" s="3" t="s">
        <v>1829</v>
      </c>
      <c r="C1755" s="54">
        <v>223327.33</v>
      </c>
    </row>
    <row r="1756" spans="2:3" x14ac:dyDescent="0.3">
      <c r="B1756" s="3" t="s">
        <v>1830</v>
      </c>
      <c r="C1756" s="54">
        <v>222407.5</v>
      </c>
    </row>
    <row r="1757" spans="2:3" x14ac:dyDescent="0.3">
      <c r="B1757" s="3" t="s">
        <v>1831</v>
      </c>
      <c r="C1757" s="54">
        <v>222368.55499999999</v>
      </c>
    </row>
    <row r="1758" spans="2:3" x14ac:dyDescent="0.3">
      <c r="B1758" s="3" t="s">
        <v>1832</v>
      </c>
      <c r="C1758" s="54">
        <v>222105.5</v>
      </c>
    </row>
    <row r="1759" spans="2:3" x14ac:dyDescent="0.3">
      <c r="B1759" s="3" t="s">
        <v>1833</v>
      </c>
      <c r="C1759" s="54">
        <v>221943.65</v>
      </c>
    </row>
    <row r="1760" spans="2:3" x14ac:dyDescent="0.3">
      <c r="B1760" s="3" t="s">
        <v>1834</v>
      </c>
      <c r="C1760" s="54">
        <v>221833.3</v>
      </c>
    </row>
    <row r="1761" spans="2:3" x14ac:dyDescent="0.3">
      <c r="B1761" s="3" t="s">
        <v>1835</v>
      </c>
      <c r="C1761" s="54">
        <v>221544.78</v>
      </c>
    </row>
    <row r="1762" spans="2:3" x14ac:dyDescent="0.3">
      <c r="B1762" s="3" t="s">
        <v>1836</v>
      </c>
      <c r="C1762" s="54">
        <v>221472.97</v>
      </c>
    </row>
    <row r="1763" spans="2:3" x14ac:dyDescent="0.3">
      <c r="B1763" s="3" t="s">
        <v>1837</v>
      </c>
      <c r="C1763" s="54">
        <v>221322.86</v>
      </c>
    </row>
    <row r="1764" spans="2:3" x14ac:dyDescent="0.3">
      <c r="B1764" s="3" t="s">
        <v>1838</v>
      </c>
      <c r="C1764" s="54">
        <v>221246.07999999999</v>
      </c>
    </row>
    <row r="1765" spans="2:3" x14ac:dyDescent="0.3">
      <c r="B1765" s="3" t="s">
        <v>1839</v>
      </c>
      <c r="C1765" s="54">
        <v>220273.79399999999</v>
      </c>
    </row>
    <row r="1766" spans="2:3" x14ac:dyDescent="0.3">
      <c r="B1766" s="3" t="s">
        <v>1840</v>
      </c>
      <c r="C1766" s="54">
        <v>220033.15900000001</v>
      </c>
    </row>
    <row r="1767" spans="2:3" x14ac:dyDescent="0.3">
      <c r="B1767" s="3" t="s">
        <v>1841</v>
      </c>
      <c r="C1767" s="54">
        <v>219668.75</v>
      </c>
    </row>
    <row r="1768" spans="2:3" x14ac:dyDescent="0.3">
      <c r="B1768" s="3" t="s">
        <v>1842</v>
      </c>
      <c r="C1768" s="54">
        <v>219425.77</v>
      </c>
    </row>
    <row r="1769" spans="2:3" x14ac:dyDescent="0.3">
      <c r="B1769" s="3" t="s">
        <v>1843</v>
      </c>
      <c r="C1769" s="54">
        <v>219399.66</v>
      </c>
    </row>
    <row r="1770" spans="2:3" x14ac:dyDescent="0.3">
      <c r="B1770" s="3" t="s">
        <v>1844</v>
      </c>
      <c r="C1770" s="54">
        <v>219326.12</v>
      </c>
    </row>
    <row r="1771" spans="2:3" x14ac:dyDescent="0.3">
      <c r="B1771" s="3" t="s">
        <v>1845</v>
      </c>
      <c r="C1771" s="54">
        <v>218134.66399999999</v>
      </c>
    </row>
    <row r="1772" spans="2:3" x14ac:dyDescent="0.3">
      <c r="B1772" s="3" t="s">
        <v>1846</v>
      </c>
      <c r="C1772" s="54">
        <v>218019.29</v>
      </c>
    </row>
    <row r="1773" spans="2:3" x14ac:dyDescent="0.3">
      <c r="B1773" s="3" t="s">
        <v>1847</v>
      </c>
      <c r="C1773" s="54">
        <v>217541.13</v>
      </c>
    </row>
    <row r="1774" spans="2:3" x14ac:dyDescent="0.3">
      <c r="B1774" s="3" t="s">
        <v>1848</v>
      </c>
      <c r="C1774" s="54">
        <v>217409.42</v>
      </c>
    </row>
    <row r="1775" spans="2:3" x14ac:dyDescent="0.3">
      <c r="B1775" s="3" t="s">
        <v>1849</v>
      </c>
      <c r="C1775" s="54">
        <v>217289.33</v>
      </c>
    </row>
    <row r="1776" spans="2:3" x14ac:dyDescent="0.3">
      <c r="B1776" s="3" t="s">
        <v>1850</v>
      </c>
      <c r="C1776" s="54">
        <v>217039.78</v>
      </c>
    </row>
    <row r="1777" spans="2:3" x14ac:dyDescent="0.3">
      <c r="B1777" s="3" t="s">
        <v>1851</v>
      </c>
      <c r="C1777" s="54">
        <v>216841.17</v>
      </c>
    </row>
    <row r="1778" spans="2:3" x14ac:dyDescent="0.3">
      <c r="B1778" s="3" t="s">
        <v>1852</v>
      </c>
      <c r="C1778" s="54">
        <v>216329.19399999999</v>
      </c>
    </row>
    <row r="1779" spans="2:3" x14ac:dyDescent="0.3">
      <c r="B1779" s="3" t="s">
        <v>1853</v>
      </c>
      <c r="C1779" s="54">
        <v>215856.43</v>
      </c>
    </row>
    <row r="1780" spans="2:3" x14ac:dyDescent="0.3">
      <c r="B1780" s="3" t="s">
        <v>1854</v>
      </c>
      <c r="C1780" s="54">
        <v>215796.72</v>
      </c>
    </row>
    <row r="1781" spans="2:3" x14ac:dyDescent="0.3">
      <c r="B1781" s="3" t="s">
        <v>1855</v>
      </c>
      <c r="C1781" s="54">
        <v>215775.68</v>
      </c>
    </row>
    <row r="1782" spans="2:3" x14ac:dyDescent="0.3">
      <c r="B1782" s="3" t="s">
        <v>1856</v>
      </c>
      <c r="C1782" s="54">
        <v>215351.57</v>
      </c>
    </row>
    <row r="1783" spans="2:3" x14ac:dyDescent="0.3">
      <c r="B1783" s="3" t="s">
        <v>1857</v>
      </c>
      <c r="C1783" s="54">
        <v>214777</v>
      </c>
    </row>
    <row r="1784" spans="2:3" x14ac:dyDescent="0.3">
      <c r="B1784" s="3" t="s">
        <v>1858</v>
      </c>
      <c r="C1784" s="54">
        <v>214566.27100000001</v>
      </c>
    </row>
    <row r="1785" spans="2:3" x14ac:dyDescent="0.3">
      <c r="B1785" s="3" t="s">
        <v>1859</v>
      </c>
      <c r="C1785" s="54">
        <v>213788.25</v>
      </c>
    </row>
    <row r="1786" spans="2:3" ht="23" x14ac:dyDescent="0.3">
      <c r="B1786" s="55" t="s">
        <v>1860</v>
      </c>
      <c r="C1786" s="54">
        <v>213566.18</v>
      </c>
    </row>
    <row r="1787" spans="2:3" x14ac:dyDescent="0.3">
      <c r="B1787" s="3" t="s">
        <v>1861</v>
      </c>
      <c r="C1787" s="54">
        <v>212760.47399999999</v>
      </c>
    </row>
    <row r="1788" spans="2:3" x14ac:dyDescent="0.3">
      <c r="B1788" s="3" t="s">
        <v>1862</v>
      </c>
      <c r="C1788" s="54">
        <v>212285.83</v>
      </c>
    </row>
    <row r="1789" spans="2:3" x14ac:dyDescent="0.3">
      <c r="B1789" s="3" t="s">
        <v>1863</v>
      </c>
      <c r="C1789" s="54">
        <v>212009.39499999999</v>
      </c>
    </row>
    <row r="1790" spans="2:3" x14ac:dyDescent="0.3">
      <c r="B1790" s="3" t="s">
        <v>1864</v>
      </c>
      <c r="C1790" s="54">
        <v>210749.93</v>
      </c>
    </row>
    <row r="1791" spans="2:3" x14ac:dyDescent="0.3">
      <c r="B1791" s="3" t="s">
        <v>1865</v>
      </c>
      <c r="C1791" s="54">
        <v>210536.2</v>
      </c>
    </row>
    <row r="1792" spans="2:3" x14ac:dyDescent="0.3">
      <c r="B1792" s="3" t="s">
        <v>1866</v>
      </c>
      <c r="C1792" s="54">
        <v>210198.46</v>
      </c>
    </row>
    <row r="1793" spans="2:3" x14ac:dyDescent="0.3">
      <c r="B1793" s="3" t="s">
        <v>1867</v>
      </c>
      <c r="C1793" s="54">
        <v>210013.2</v>
      </c>
    </row>
    <row r="1794" spans="2:3" x14ac:dyDescent="0.3">
      <c r="B1794" s="3" t="s">
        <v>1868</v>
      </c>
      <c r="C1794" s="54">
        <v>209873.83</v>
      </c>
    </row>
    <row r="1795" spans="2:3" x14ac:dyDescent="0.3">
      <c r="B1795" s="3" t="s">
        <v>1869</v>
      </c>
      <c r="C1795" s="54">
        <v>209865.14</v>
      </c>
    </row>
    <row r="1796" spans="2:3" x14ac:dyDescent="0.3">
      <c r="B1796" s="3" t="s">
        <v>1870</v>
      </c>
      <c r="C1796" s="54">
        <v>209257.73</v>
      </c>
    </row>
    <row r="1797" spans="2:3" x14ac:dyDescent="0.3">
      <c r="B1797" s="3" t="s">
        <v>1871</v>
      </c>
      <c r="C1797" s="54">
        <v>209201.24799999999</v>
      </c>
    </row>
    <row r="1798" spans="2:3" x14ac:dyDescent="0.3">
      <c r="B1798" s="3" t="s">
        <v>1872</v>
      </c>
      <c r="C1798" s="54">
        <v>209044.67</v>
      </c>
    </row>
    <row r="1799" spans="2:3" x14ac:dyDescent="0.3">
      <c r="B1799" s="3" t="s">
        <v>1873</v>
      </c>
      <c r="C1799" s="54">
        <v>208910.44</v>
      </c>
    </row>
    <row r="1800" spans="2:3" x14ac:dyDescent="0.3">
      <c r="B1800" s="3" t="s">
        <v>1874</v>
      </c>
      <c r="C1800" s="54">
        <v>208774.97</v>
      </c>
    </row>
    <row r="1801" spans="2:3" x14ac:dyDescent="0.3">
      <c r="B1801" s="3" t="s">
        <v>1875</v>
      </c>
      <c r="C1801" s="54">
        <v>208534.96</v>
      </c>
    </row>
    <row r="1802" spans="2:3" x14ac:dyDescent="0.3">
      <c r="B1802" s="3" t="s">
        <v>1876</v>
      </c>
      <c r="C1802" s="54">
        <v>207562.791</v>
      </c>
    </row>
    <row r="1803" spans="2:3" x14ac:dyDescent="0.3">
      <c r="B1803" s="3" t="s">
        <v>1877</v>
      </c>
      <c r="C1803" s="54">
        <v>207555.78</v>
      </c>
    </row>
    <row r="1804" spans="2:3" x14ac:dyDescent="0.3">
      <c r="B1804" s="3" t="s">
        <v>1878</v>
      </c>
      <c r="C1804" s="54">
        <v>207454.57</v>
      </c>
    </row>
    <row r="1805" spans="2:3" x14ac:dyDescent="0.3">
      <c r="B1805" s="3" t="s">
        <v>1879</v>
      </c>
      <c r="C1805" s="54">
        <v>207393.63</v>
      </c>
    </row>
    <row r="1806" spans="2:3" x14ac:dyDescent="0.3">
      <c r="B1806" s="3" t="s">
        <v>1880</v>
      </c>
      <c r="C1806" s="54">
        <v>207383.64</v>
      </c>
    </row>
    <row r="1807" spans="2:3" x14ac:dyDescent="0.3">
      <c r="B1807" s="3" t="s">
        <v>1881</v>
      </c>
      <c r="C1807" s="54">
        <v>207178.07</v>
      </c>
    </row>
    <row r="1808" spans="2:3" ht="23" x14ac:dyDescent="0.3">
      <c r="B1808" s="55" t="s">
        <v>1882</v>
      </c>
      <c r="C1808" s="54">
        <v>206948.39</v>
      </c>
    </row>
    <row r="1809" spans="2:3" x14ac:dyDescent="0.3">
      <c r="B1809" s="3" t="s">
        <v>1883</v>
      </c>
      <c r="C1809" s="54">
        <v>206943.43</v>
      </c>
    </row>
    <row r="1810" spans="2:3" x14ac:dyDescent="0.3">
      <c r="B1810" s="3" t="s">
        <v>1884</v>
      </c>
      <c r="C1810" s="54">
        <v>206206.27</v>
      </c>
    </row>
    <row r="1811" spans="2:3" x14ac:dyDescent="0.3">
      <c r="B1811" s="3" t="s">
        <v>1885</v>
      </c>
      <c r="C1811" s="54">
        <v>205736.755</v>
      </c>
    </row>
    <row r="1812" spans="2:3" x14ac:dyDescent="0.3">
      <c r="B1812" s="3" t="s">
        <v>1886</v>
      </c>
      <c r="C1812" s="54">
        <v>205064.98</v>
      </c>
    </row>
    <row r="1813" spans="2:3" x14ac:dyDescent="0.3">
      <c r="B1813" s="3" t="s">
        <v>1887</v>
      </c>
      <c r="C1813" s="54">
        <v>204529.24</v>
      </c>
    </row>
    <row r="1814" spans="2:3" x14ac:dyDescent="0.3">
      <c r="B1814" s="3" t="s">
        <v>1888</v>
      </c>
      <c r="C1814" s="54">
        <v>204388.66</v>
      </c>
    </row>
    <row r="1815" spans="2:3" x14ac:dyDescent="0.3">
      <c r="B1815" s="3" t="s">
        <v>1889</v>
      </c>
      <c r="C1815" s="54">
        <v>204335.505</v>
      </c>
    </row>
    <row r="1816" spans="2:3" x14ac:dyDescent="0.3">
      <c r="B1816" s="3" t="s">
        <v>1890</v>
      </c>
      <c r="C1816" s="54">
        <v>204147.63</v>
      </c>
    </row>
    <row r="1817" spans="2:3" x14ac:dyDescent="0.3">
      <c r="B1817" s="3" t="s">
        <v>1891</v>
      </c>
      <c r="C1817" s="54">
        <v>203935.54</v>
      </c>
    </row>
    <row r="1818" spans="2:3" x14ac:dyDescent="0.3">
      <c r="B1818" s="3" t="s">
        <v>1892</v>
      </c>
      <c r="C1818" s="54">
        <v>203825.68</v>
      </c>
    </row>
    <row r="1819" spans="2:3" x14ac:dyDescent="0.3">
      <c r="B1819" s="3" t="s">
        <v>1893</v>
      </c>
      <c r="C1819" s="54">
        <v>203749.78700000001</v>
      </c>
    </row>
    <row r="1820" spans="2:3" x14ac:dyDescent="0.3">
      <c r="B1820" s="3" t="s">
        <v>1894</v>
      </c>
      <c r="C1820" s="54">
        <v>203638.95</v>
      </c>
    </row>
    <row r="1821" spans="2:3" x14ac:dyDescent="0.3">
      <c r="B1821" s="3" t="s">
        <v>1895</v>
      </c>
      <c r="C1821" s="54">
        <v>203551.93</v>
      </c>
    </row>
    <row r="1822" spans="2:3" x14ac:dyDescent="0.3">
      <c r="B1822" s="3" t="s">
        <v>1896</v>
      </c>
      <c r="C1822" s="54">
        <v>203380.883</v>
      </c>
    </row>
    <row r="1823" spans="2:3" x14ac:dyDescent="0.3">
      <c r="B1823" s="3" t="s">
        <v>1897</v>
      </c>
      <c r="C1823" s="54">
        <v>203268.48000000001</v>
      </c>
    </row>
    <row r="1824" spans="2:3" x14ac:dyDescent="0.3">
      <c r="B1824" s="3" t="s">
        <v>1898</v>
      </c>
      <c r="C1824" s="54">
        <v>203120.8</v>
      </c>
    </row>
    <row r="1825" spans="2:3" x14ac:dyDescent="0.3">
      <c r="B1825" s="3" t="s">
        <v>1899</v>
      </c>
      <c r="C1825" s="54">
        <v>202919.15</v>
      </c>
    </row>
    <row r="1826" spans="2:3" x14ac:dyDescent="0.3">
      <c r="B1826" s="3" t="s">
        <v>1900</v>
      </c>
      <c r="C1826" s="54">
        <v>202460.96</v>
      </c>
    </row>
    <row r="1827" spans="2:3" x14ac:dyDescent="0.3">
      <c r="B1827" s="3" t="s">
        <v>1901</v>
      </c>
      <c r="C1827" s="54">
        <v>202455.91</v>
      </c>
    </row>
    <row r="1828" spans="2:3" x14ac:dyDescent="0.3">
      <c r="B1828" s="3" t="s">
        <v>1902</v>
      </c>
      <c r="C1828" s="54">
        <v>202107.37</v>
      </c>
    </row>
    <row r="1829" spans="2:3" x14ac:dyDescent="0.3">
      <c r="B1829" s="3" t="s">
        <v>1903</v>
      </c>
      <c r="C1829" s="54">
        <v>201882.74299999999</v>
      </c>
    </row>
    <row r="1830" spans="2:3" x14ac:dyDescent="0.3">
      <c r="B1830" s="3" t="s">
        <v>1904</v>
      </c>
      <c r="C1830" s="54">
        <v>201807.11</v>
      </c>
    </row>
    <row r="1831" spans="2:3" x14ac:dyDescent="0.3">
      <c r="B1831" s="3" t="s">
        <v>1905</v>
      </c>
      <c r="C1831" s="54">
        <v>201771.16</v>
      </c>
    </row>
    <row r="1832" spans="2:3" x14ac:dyDescent="0.3">
      <c r="B1832" s="3" t="s">
        <v>1906</v>
      </c>
      <c r="C1832" s="54">
        <v>201620.13</v>
      </c>
    </row>
    <row r="1833" spans="2:3" x14ac:dyDescent="0.3">
      <c r="B1833" s="3" t="s">
        <v>1907</v>
      </c>
      <c r="C1833" s="54">
        <v>201358.36</v>
      </c>
    </row>
    <row r="1834" spans="2:3" x14ac:dyDescent="0.3">
      <c r="B1834" s="3" t="s">
        <v>1908</v>
      </c>
      <c r="C1834" s="54">
        <v>201346.1</v>
      </c>
    </row>
    <row r="1835" spans="2:3" x14ac:dyDescent="0.3">
      <c r="B1835" s="3" t="s">
        <v>1909</v>
      </c>
      <c r="C1835" s="54">
        <v>200948.75099999999</v>
      </c>
    </row>
    <row r="1836" spans="2:3" x14ac:dyDescent="0.3">
      <c r="B1836" s="3" t="s">
        <v>1910</v>
      </c>
      <c r="C1836" s="54">
        <v>200298.155</v>
      </c>
    </row>
    <row r="1837" spans="2:3" x14ac:dyDescent="0.3">
      <c r="B1837" s="3" t="s">
        <v>1911</v>
      </c>
      <c r="C1837" s="54">
        <v>199982.21</v>
      </c>
    </row>
    <row r="1838" spans="2:3" x14ac:dyDescent="0.3">
      <c r="B1838" s="3" t="s">
        <v>1912</v>
      </c>
      <c r="C1838" s="54">
        <v>199826.47</v>
      </c>
    </row>
    <row r="1839" spans="2:3" x14ac:dyDescent="0.3">
      <c r="B1839" s="3" t="s">
        <v>1913</v>
      </c>
      <c r="C1839" s="54">
        <v>199653.50200000001</v>
      </c>
    </row>
    <row r="1840" spans="2:3" x14ac:dyDescent="0.3">
      <c r="B1840" s="3" t="s">
        <v>1914</v>
      </c>
      <c r="C1840" s="54">
        <v>199556.72099999999</v>
      </c>
    </row>
    <row r="1841" spans="2:3" x14ac:dyDescent="0.3">
      <c r="B1841" s="3" t="s">
        <v>1915</v>
      </c>
      <c r="C1841" s="54">
        <v>199538.52</v>
      </c>
    </row>
    <row r="1842" spans="2:3" x14ac:dyDescent="0.3">
      <c r="B1842" s="3" t="s">
        <v>1916</v>
      </c>
      <c r="C1842" s="54">
        <v>199099.31</v>
      </c>
    </row>
    <row r="1843" spans="2:3" x14ac:dyDescent="0.3">
      <c r="B1843" s="3" t="s">
        <v>1917</v>
      </c>
      <c r="C1843" s="54">
        <v>198917.84</v>
      </c>
    </row>
    <row r="1844" spans="2:3" x14ac:dyDescent="0.3">
      <c r="B1844" s="3" t="s">
        <v>1918</v>
      </c>
      <c r="C1844" s="54">
        <v>197754.27</v>
      </c>
    </row>
    <row r="1845" spans="2:3" x14ac:dyDescent="0.3">
      <c r="B1845" s="3" t="s">
        <v>1919</v>
      </c>
      <c r="C1845" s="54">
        <v>197064.3</v>
      </c>
    </row>
    <row r="1846" spans="2:3" x14ac:dyDescent="0.3">
      <c r="B1846" s="3" t="s">
        <v>1920</v>
      </c>
      <c r="C1846" s="54">
        <v>196973.22399999999</v>
      </c>
    </row>
    <row r="1847" spans="2:3" x14ac:dyDescent="0.3">
      <c r="B1847" s="3" t="s">
        <v>1921</v>
      </c>
      <c r="C1847" s="54">
        <v>196935.64</v>
      </c>
    </row>
    <row r="1848" spans="2:3" x14ac:dyDescent="0.3">
      <c r="B1848" s="3" t="s">
        <v>1922</v>
      </c>
      <c r="C1848" s="54">
        <v>196929.50899999999</v>
      </c>
    </row>
    <row r="1849" spans="2:3" x14ac:dyDescent="0.3">
      <c r="B1849" s="3" t="s">
        <v>1923</v>
      </c>
      <c r="C1849" s="54">
        <v>196780.34</v>
      </c>
    </row>
    <row r="1850" spans="2:3" x14ac:dyDescent="0.3">
      <c r="B1850" s="3" t="s">
        <v>1924</v>
      </c>
      <c r="C1850" s="54">
        <v>196425.63</v>
      </c>
    </row>
    <row r="1851" spans="2:3" x14ac:dyDescent="0.3">
      <c r="B1851" s="3" t="s">
        <v>1925</v>
      </c>
      <c r="C1851" s="54">
        <v>196288.9</v>
      </c>
    </row>
    <row r="1852" spans="2:3" x14ac:dyDescent="0.3">
      <c r="B1852" s="3" t="s">
        <v>1926</v>
      </c>
      <c r="C1852" s="54">
        <v>196208.99</v>
      </c>
    </row>
    <row r="1853" spans="2:3" x14ac:dyDescent="0.3">
      <c r="B1853" s="3" t="s">
        <v>1927</v>
      </c>
      <c r="C1853" s="54">
        <v>195779.57</v>
      </c>
    </row>
    <row r="1854" spans="2:3" x14ac:dyDescent="0.3">
      <c r="B1854" s="3" t="s">
        <v>1928</v>
      </c>
      <c r="C1854" s="54">
        <v>195775.58799999999</v>
      </c>
    </row>
    <row r="1855" spans="2:3" x14ac:dyDescent="0.3">
      <c r="B1855" s="3" t="s">
        <v>1929</v>
      </c>
      <c r="C1855" s="54">
        <v>195741.37</v>
      </c>
    </row>
    <row r="1856" spans="2:3" x14ac:dyDescent="0.3">
      <c r="B1856" s="3" t="s">
        <v>1930</v>
      </c>
      <c r="C1856" s="54">
        <v>195413.326</v>
      </c>
    </row>
    <row r="1857" spans="2:3" x14ac:dyDescent="0.3">
      <c r="B1857" s="3" t="s">
        <v>1931</v>
      </c>
      <c r="C1857" s="54">
        <v>195350.2</v>
      </c>
    </row>
    <row r="1858" spans="2:3" x14ac:dyDescent="0.3">
      <c r="B1858" s="3" t="s">
        <v>1932</v>
      </c>
      <c r="C1858" s="54">
        <v>194964.8</v>
      </c>
    </row>
    <row r="1859" spans="2:3" x14ac:dyDescent="0.3">
      <c r="B1859" s="3" t="s">
        <v>1933</v>
      </c>
      <c r="C1859" s="54">
        <v>194370.02</v>
      </c>
    </row>
    <row r="1860" spans="2:3" x14ac:dyDescent="0.3">
      <c r="B1860" s="3" t="s">
        <v>1934</v>
      </c>
      <c r="C1860" s="54">
        <v>194229.55300000001</v>
      </c>
    </row>
    <row r="1861" spans="2:3" x14ac:dyDescent="0.3">
      <c r="B1861" s="3" t="s">
        <v>1935</v>
      </c>
      <c r="C1861" s="54">
        <v>193704.93</v>
      </c>
    </row>
    <row r="1862" spans="2:3" x14ac:dyDescent="0.3">
      <c r="B1862" s="3" t="s">
        <v>1936</v>
      </c>
      <c r="C1862" s="54">
        <v>193400.48</v>
      </c>
    </row>
    <row r="1863" spans="2:3" x14ac:dyDescent="0.3">
      <c r="B1863" s="3" t="s">
        <v>1937</v>
      </c>
      <c r="C1863" s="54">
        <v>193049.26</v>
      </c>
    </row>
    <row r="1864" spans="2:3" x14ac:dyDescent="0.3">
      <c r="B1864" s="3" t="s">
        <v>1938</v>
      </c>
      <c r="C1864" s="54">
        <v>192007.21</v>
      </c>
    </row>
    <row r="1865" spans="2:3" x14ac:dyDescent="0.3">
      <c r="B1865" s="3" t="s">
        <v>1939</v>
      </c>
      <c r="C1865" s="54">
        <v>191822.88</v>
      </c>
    </row>
    <row r="1866" spans="2:3" x14ac:dyDescent="0.3">
      <c r="B1866" s="3" t="s">
        <v>1940</v>
      </c>
      <c r="C1866" s="54">
        <v>191784.62</v>
      </c>
    </row>
    <row r="1867" spans="2:3" x14ac:dyDescent="0.3">
      <c r="B1867" s="3" t="s">
        <v>1941</v>
      </c>
      <c r="C1867" s="54">
        <v>191751.79</v>
      </c>
    </row>
    <row r="1868" spans="2:3" x14ac:dyDescent="0.3">
      <c r="B1868" s="3" t="s">
        <v>1942</v>
      </c>
      <c r="C1868" s="54">
        <v>191751.209</v>
      </c>
    </row>
    <row r="1869" spans="2:3" x14ac:dyDescent="0.3">
      <c r="B1869" s="3" t="s">
        <v>1943</v>
      </c>
      <c r="C1869" s="54">
        <v>191524.54800000001</v>
      </c>
    </row>
    <row r="1870" spans="2:3" x14ac:dyDescent="0.3">
      <c r="B1870" s="3" t="s">
        <v>1944</v>
      </c>
      <c r="C1870" s="54">
        <v>191441.87</v>
      </c>
    </row>
    <row r="1871" spans="2:3" x14ac:dyDescent="0.3">
      <c r="B1871" s="3" t="s">
        <v>1945</v>
      </c>
      <c r="C1871" s="54">
        <v>190895.9</v>
      </c>
    </row>
    <row r="1872" spans="2:3" x14ac:dyDescent="0.3">
      <c r="B1872" s="3" t="s">
        <v>1946</v>
      </c>
      <c r="C1872" s="54">
        <v>190804.37</v>
      </c>
    </row>
    <row r="1873" spans="2:3" x14ac:dyDescent="0.3">
      <c r="B1873" s="3" t="s">
        <v>1947</v>
      </c>
      <c r="C1873" s="54">
        <v>190751.95</v>
      </c>
    </row>
    <row r="1874" spans="2:3" x14ac:dyDescent="0.3">
      <c r="B1874" s="3" t="s">
        <v>1948</v>
      </c>
      <c r="C1874" s="54">
        <v>190620.34</v>
      </c>
    </row>
    <row r="1875" spans="2:3" ht="23" x14ac:dyDescent="0.3">
      <c r="B1875" s="55" t="s">
        <v>1949</v>
      </c>
      <c r="C1875" s="54">
        <v>190547.15599999999</v>
      </c>
    </row>
    <row r="1876" spans="2:3" x14ac:dyDescent="0.3">
      <c r="B1876" s="3" t="s">
        <v>1950</v>
      </c>
      <c r="C1876" s="54">
        <v>190340.64</v>
      </c>
    </row>
    <row r="1877" spans="2:3" x14ac:dyDescent="0.3">
      <c r="B1877" s="3" t="s">
        <v>1951</v>
      </c>
      <c r="C1877" s="54">
        <v>189993.981</v>
      </c>
    </row>
    <row r="1878" spans="2:3" x14ac:dyDescent="0.3">
      <c r="B1878" s="3" t="s">
        <v>1952</v>
      </c>
      <c r="C1878" s="54">
        <v>189659.88</v>
      </c>
    </row>
    <row r="1879" spans="2:3" x14ac:dyDescent="0.3">
      <c r="B1879" s="3" t="s">
        <v>1953</v>
      </c>
      <c r="C1879" s="54">
        <v>188848.13</v>
      </c>
    </row>
    <row r="1880" spans="2:3" x14ac:dyDescent="0.3">
      <c r="B1880" s="3" t="s">
        <v>1954</v>
      </c>
      <c r="C1880" s="54">
        <v>188799.21</v>
      </c>
    </row>
    <row r="1881" spans="2:3" x14ac:dyDescent="0.3">
      <c r="B1881" s="3" t="s">
        <v>1955</v>
      </c>
      <c r="C1881" s="54">
        <v>188701.06200000001</v>
      </c>
    </row>
    <row r="1882" spans="2:3" x14ac:dyDescent="0.3">
      <c r="B1882" s="3" t="s">
        <v>1956</v>
      </c>
      <c r="C1882" s="54">
        <v>187724.49</v>
      </c>
    </row>
    <row r="1883" spans="2:3" x14ac:dyDescent="0.3">
      <c r="B1883" s="3" t="s">
        <v>1957</v>
      </c>
      <c r="C1883" s="54">
        <v>187129.72500000001</v>
      </c>
    </row>
    <row r="1884" spans="2:3" x14ac:dyDescent="0.3">
      <c r="B1884" s="3" t="s">
        <v>1958</v>
      </c>
      <c r="C1884" s="54">
        <v>187074.54</v>
      </c>
    </row>
    <row r="1885" spans="2:3" x14ac:dyDescent="0.3">
      <c r="B1885" s="3" t="s">
        <v>1959</v>
      </c>
      <c r="C1885" s="54">
        <v>187074.45</v>
      </c>
    </row>
    <row r="1886" spans="2:3" x14ac:dyDescent="0.3">
      <c r="B1886" s="3" t="s">
        <v>1960</v>
      </c>
      <c r="C1886" s="54">
        <v>186840.46</v>
      </c>
    </row>
    <row r="1887" spans="2:3" x14ac:dyDescent="0.3">
      <c r="B1887" s="3" t="s">
        <v>1961</v>
      </c>
      <c r="C1887" s="54">
        <v>186541.48</v>
      </c>
    </row>
    <row r="1888" spans="2:3" x14ac:dyDescent="0.3">
      <c r="B1888" s="3" t="s">
        <v>1962</v>
      </c>
      <c r="C1888" s="54">
        <v>186290.57</v>
      </c>
    </row>
    <row r="1889" spans="2:3" x14ac:dyDescent="0.3">
      <c r="B1889" s="3" t="s">
        <v>1963</v>
      </c>
      <c r="C1889" s="54">
        <v>185851.53</v>
      </c>
    </row>
    <row r="1890" spans="2:3" x14ac:dyDescent="0.3">
      <c r="B1890" s="3" t="s">
        <v>1964</v>
      </c>
      <c r="C1890" s="54">
        <v>185063.88</v>
      </c>
    </row>
    <row r="1891" spans="2:3" x14ac:dyDescent="0.3">
      <c r="B1891" s="3" t="s">
        <v>1965</v>
      </c>
      <c r="C1891" s="54">
        <v>184869.36</v>
      </c>
    </row>
    <row r="1892" spans="2:3" x14ac:dyDescent="0.3">
      <c r="B1892" s="3" t="s">
        <v>1966</v>
      </c>
      <c r="C1892" s="54">
        <v>183882.23</v>
      </c>
    </row>
    <row r="1893" spans="2:3" x14ac:dyDescent="0.3">
      <c r="B1893" s="3" t="s">
        <v>1967</v>
      </c>
      <c r="C1893" s="54">
        <v>183545.65</v>
      </c>
    </row>
    <row r="1894" spans="2:3" x14ac:dyDescent="0.3">
      <c r="B1894" s="3" t="s">
        <v>1968</v>
      </c>
      <c r="C1894" s="54">
        <v>183539.52</v>
      </c>
    </row>
    <row r="1895" spans="2:3" x14ac:dyDescent="0.3">
      <c r="B1895" s="3" t="s">
        <v>1969</v>
      </c>
      <c r="C1895" s="54">
        <v>183013.33</v>
      </c>
    </row>
    <row r="1896" spans="2:3" x14ac:dyDescent="0.3">
      <c r="B1896" s="3" t="s">
        <v>1970</v>
      </c>
      <c r="C1896" s="54">
        <v>182524.83</v>
      </c>
    </row>
    <row r="1897" spans="2:3" x14ac:dyDescent="0.3">
      <c r="B1897" s="3" t="s">
        <v>1971</v>
      </c>
      <c r="C1897" s="54">
        <v>182081.02</v>
      </c>
    </row>
    <row r="1898" spans="2:3" x14ac:dyDescent="0.3">
      <c r="B1898" s="3" t="s">
        <v>1972</v>
      </c>
      <c r="C1898" s="54">
        <v>182045.52</v>
      </c>
    </row>
    <row r="1899" spans="2:3" x14ac:dyDescent="0.3">
      <c r="B1899" s="3" t="s">
        <v>1973</v>
      </c>
      <c r="C1899" s="54">
        <v>181842.27</v>
      </c>
    </row>
    <row r="1900" spans="2:3" x14ac:dyDescent="0.3">
      <c r="B1900" s="3" t="s">
        <v>1974</v>
      </c>
      <c r="C1900" s="54">
        <v>181078.05</v>
      </c>
    </row>
    <row r="1901" spans="2:3" x14ac:dyDescent="0.3">
      <c r="B1901" s="3" t="s">
        <v>1975</v>
      </c>
      <c r="C1901" s="54">
        <v>181014.49</v>
      </c>
    </row>
    <row r="1902" spans="2:3" x14ac:dyDescent="0.3">
      <c r="B1902" s="3" t="s">
        <v>1976</v>
      </c>
      <c r="C1902" s="54">
        <v>180921.913</v>
      </c>
    </row>
    <row r="1903" spans="2:3" x14ac:dyDescent="0.3">
      <c r="B1903" s="3" t="s">
        <v>1977</v>
      </c>
      <c r="C1903" s="54">
        <v>180669.62</v>
      </c>
    </row>
    <row r="1904" spans="2:3" x14ac:dyDescent="0.3">
      <c r="B1904" s="3" t="s">
        <v>1978</v>
      </c>
      <c r="C1904" s="54">
        <v>180243.97</v>
      </c>
    </row>
    <row r="1905" spans="2:3" x14ac:dyDescent="0.3">
      <c r="B1905" s="3" t="s">
        <v>1979</v>
      </c>
      <c r="C1905" s="54">
        <v>179769.17</v>
      </c>
    </row>
    <row r="1906" spans="2:3" x14ac:dyDescent="0.3">
      <c r="B1906" s="3" t="s">
        <v>1980</v>
      </c>
      <c r="C1906" s="54">
        <v>179325.93</v>
      </c>
    </row>
    <row r="1907" spans="2:3" x14ac:dyDescent="0.3">
      <c r="B1907" s="3" t="s">
        <v>1981</v>
      </c>
      <c r="C1907" s="54">
        <v>179061.72</v>
      </c>
    </row>
    <row r="1908" spans="2:3" x14ac:dyDescent="0.3">
      <c r="B1908" s="3" t="s">
        <v>1982</v>
      </c>
      <c r="C1908" s="54">
        <v>179047.64</v>
      </c>
    </row>
    <row r="1909" spans="2:3" x14ac:dyDescent="0.3">
      <c r="B1909" s="3" t="s">
        <v>1983</v>
      </c>
      <c r="C1909" s="54">
        <v>178978.09299999999</v>
      </c>
    </row>
    <row r="1910" spans="2:3" x14ac:dyDescent="0.3">
      <c r="B1910" s="3" t="s">
        <v>1984</v>
      </c>
      <c r="C1910" s="54">
        <v>178916.08</v>
      </c>
    </row>
    <row r="1911" spans="2:3" x14ac:dyDescent="0.3">
      <c r="B1911" s="3" t="s">
        <v>1985</v>
      </c>
      <c r="C1911" s="54">
        <v>178133.62</v>
      </c>
    </row>
    <row r="1912" spans="2:3" x14ac:dyDescent="0.3">
      <c r="B1912" s="3" t="s">
        <v>1986</v>
      </c>
      <c r="C1912" s="54">
        <v>177983.446</v>
      </c>
    </row>
    <row r="1913" spans="2:3" x14ac:dyDescent="0.3">
      <c r="B1913" s="3" t="s">
        <v>1987</v>
      </c>
      <c r="C1913" s="54">
        <v>177952.52100000001</v>
      </c>
    </row>
    <row r="1914" spans="2:3" x14ac:dyDescent="0.3">
      <c r="B1914" s="3" t="s">
        <v>1988</v>
      </c>
      <c r="C1914" s="54">
        <v>177706.94200000001</v>
      </c>
    </row>
    <row r="1915" spans="2:3" x14ac:dyDescent="0.3">
      <c r="B1915" s="3" t="s">
        <v>1989</v>
      </c>
      <c r="C1915" s="54">
        <v>177524.48000000001</v>
      </c>
    </row>
    <row r="1916" spans="2:3" x14ac:dyDescent="0.3">
      <c r="B1916" s="3" t="s">
        <v>1990</v>
      </c>
      <c r="C1916" s="54">
        <v>177137.05</v>
      </c>
    </row>
    <row r="1917" spans="2:3" x14ac:dyDescent="0.3">
      <c r="B1917" s="3" t="s">
        <v>1991</v>
      </c>
      <c r="C1917" s="54">
        <v>176729.83</v>
      </c>
    </row>
    <row r="1918" spans="2:3" x14ac:dyDescent="0.3">
      <c r="B1918" s="3" t="s">
        <v>1992</v>
      </c>
      <c r="C1918" s="54">
        <v>176668.603</v>
      </c>
    </row>
    <row r="1919" spans="2:3" x14ac:dyDescent="0.3">
      <c r="B1919" s="3" t="s">
        <v>1993</v>
      </c>
      <c r="C1919" s="54">
        <v>176273.41</v>
      </c>
    </row>
    <row r="1920" spans="2:3" x14ac:dyDescent="0.3">
      <c r="B1920" s="3" t="s">
        <v>1994</v>
      </c>
      <c r="C1920" s="54">
        <v>176070.348</v>
      </c>
    </row>
    <row r="1921" spans="2:3" x14ac:dyDescent="0.3">
      <c r="B1921" s="3" t="s">
        <v>1995</v>
      </c>
      <c r="C1921" s="54">
        <v>176048.8</v>
      </c>
    </row>
    <row r="1922" spans="2:3" x14ac:dyDescent="0.3">
      <c r="B1922" s="3" t="s">
        <v>1996</v>
      </c>
      <c r="C1922" s="54">
        <v>175845.04</v>
      </c>
    </row>
    <row r="1923" spans="2:3" x14ac:dyDescent="0.3">
      <c r="B1923" s="3" t="s">
        <v>1997</v>
      </c>
      <c r="C1923" s="54">
        <v>175556.1</v>
      </c>
    </row>
    <row r="1924" spans="2:3" x14ac:dyDescent="0.3">
      <c r="B1924" s="3" t="s">
        <v>1998</v>
      </c>
      <c r="C1924" s="54">
        <v>175433.12</v>
      </c>
    </row>
    <row r="1925" spans="2:3" x14ac:dyDescent="0.3">
      <c r="B1925" s="3" t="s">
        <v>1999</v>
      </c>
      <c r="C1925" s="54">
        <v>175218.24799999999</v>
      </c>
    </row>
    <row r="1926" spans="2:3" x14ac:dyDescent="0.3">
      <c r="B1926" s="3" t="s">
        <v>2000</v>
      </c>
      <c r="C1926" s="54">
        <v>174880.89</v>
      </c>
    </row>
    <row r="1927" spans="2:3" x14ac:dyDescent="0.3">
      <c r="B1927" s="3" t="s">
        <v>2001</v>
      </c>
      <c r="C1927" s="54">
        <v>174788.95</v>
      </c>
    </row>
    <row r="1928" spans="2:3" x14ac:dyDescent="0.3">
      <c r="B1928" s="3" t="s">
        <v>2002</v>
      </c>
      <c r="C1928" s="54">
        <v>174678.83</v>
      </c>
    </row>
    <row r="1929" spans="2:3" x14ac:dyDescent="0.3">
      <c r="B1929" s="3" t="s">
        <v>2003</v>
      </c>
      <c r="C1929" s="54">
        <v>174583.91</v>
      </c>
    </row>
    <row r="1930" spans="2:3" x14ac:dyDescent="0.3">
      <c r="B1930" s="3" t="s">
        <v>2004</v>
      </c>
      <c r="C1930" s="54">
        <v>174407.96400000001</v>
      </c>
    </row>
    <row r="1931" spans="2:3" x14ac:dyDescent="0.3">
      <c r="B1931" s="3" t="s">
        <v>2005</v>
      </c>
      <c r="C1931" s="54">
        <v>173781.514</v>
      </c>
    </row>
    <row r="1932" spans="2:3" x14ac:dyDescent="0.3">
      <c r="B1932" s="3" t="s">
        <v>2006</v>
      </c>
      <c r="C1932" s="54">
        <v>173720.95499999999</v>
      </c>
    </row>
    <row r="1933" spans="2:3" x14ac:dyDescent="0.3">
      <c r="B1933" s="3" t="s">
        <v>2007</v>
      </c>
      <c r="C1933" s="54">
        <v>173407.33</v>
      </c>
    </row>
    <row r="1934" spans="2:3" x14ac:dyDescent="0.3">
      <c r="B1934" s="3" t="s">
        <v>2008</v>
      </c>
      <c r="C1934" s="54">
        <v>173318.51</v>
      </c>
    </row>
    <row r="1935" spans="2:3" x14ac:dyDescent="0.3">
      <c r="B1935" s="3" t="s">
        <v>2009</v>
      </c>
      <c r="C1935" s="54">
        <v>173263.59</v>
      </c>
    </row>
    <row r="1936" spans="2:3" x14ac:dyDescent="0.3">
      <c r="B1936" s="3" t="s">
        <v>2010</v>
      </c>
      <c r="C1936" s="54">
        <v>173118.9</v>
      </c>
    </row>
    <row r="1937" spans="2:3" x14ac:dyDescent="0.3">
      <c r="B1937" s="3" t="s">
        <v>2011</v>
      </c>
      <c r="C1937" s="54">
        <v>171980.628</v>
      </c>
    </row>
    <row r="1938" spans="2:3" x14ac:dyDescent="0.3">
      <c r="B1938" s="3" t="s">
        <v>2012</v>
      </c>
      <c r="C1938" s="54">
        <v>171765.79500000001</v>
      </c>
    </row>
    <row r="1939" spans="2:3" x14ac:dyDescent="0.3">
      <c r="B1939" s="3" t="s">
        <v>2013</v>
      </c>
      <c r="C1939" s="54">
        <v>171673.43</v>
      </c>
    </row>
    <row r="1940" spans="2:3" x14ac:dyDescent="0.3">
      <c r="B1940" s="3" t="s">
        <v>2014</v>
      </c>
      <c r="C1940" s="54">
        <v>171621.96</v>
      </c>
    </row>
    <row r="1941" spans="2:3" x14ac:dyDescent="0.3">
      <c r="B1941" s="3" t="s">
        <v>2015</v>
      </c>
      <c r="C1941" s="54">
        <v>170736.66</v>
      </c>
    </row>
    <row r="1942" spans="2:3" x14ac:dyDescent="0.3">
      <c r="B1942" s="3" t="s">
        <v>2016</v>
      </c>
      <c r="C1942" s="54">
        <v>170503.25</v>
      </c>
    </row>
    <row r="1943" spans="2:3" x14ac:dyDescent="0.3">
      <c r="B1943" s="3" t="s">
        <v>2017</v>
      </c>
      <c r="C1943" s="54">
        <v>169755.88399999999</v>
      </c>
    </row>
    <row r="1944" spans="2:3" x14ac:dyDescent="0.3">
      <c r="B1944" s="3" t="s">
        <v>2018</v>
      </c>
      <c r="C1944" s="54">
        <v>169637.56</v>
      </c>
    </row>
    <row r="1945" spans="2:3" x14ac:dyDescent="0.3">
      <c r="B1945" s="3" t="s">
        <v>2019</v>
      </c>
      <c r="C1945" s="54">
        <v>169499.2</v>
      </c>
    </row>
    <row r="1946" spans="2:3" x14ac:dyDescent="0.3">
      <c r="B1946" s="3" t="s">
        <v>2020</v>
      </c>
      <c r="C1946" s="54">
        <v>169326.52</v>
      </c>
    </row>
    <row r="1947" spans="2:3" x14ac:dyDescent="0.3">
      <c r="B1947" s="3" t="s">
        <v>2021</v>
      </c>
      <c r="C1947" s="54">
        <v>168849.08799999999</v>
      </c>
    </row>
    <row r="1948" spans="2:3" x14ac:dyDescent="0.3">
      <c r="B1948" s="3" t="s">
        <v>2022</v>
      </c>
      <c r="C1948" s="54">
        <v>168479.69</v>
      </c>
    </row>
    <row r="1949" spans="2:3" x14ac:dyDescent="0.3">
      <c r="B1949" s="3" t="s">
        <v>2023</v>
      </c>
      <c r="C1949" s="54">
        <v>168456.19</v>
      </c>
    </row>
    <row r="1950" spans="2:3" x14ac:dyDescent="0.3">
      <c r="B1950" s="3" t="s">
        <v>2024</v>
      </c>
      <c r="C1950" s="54">
        <v>168272.16699999999</v>
      </c>
    </row>
    <row r="1951" spans="2:3" x14ac:dyDescent="0.3">
      <c r="B1951" s="3" t="s">
        <v>2025</v>
      </c>
      <c r="C1951" s="54">
        <v>167918.82</v>
      </c>
    </row>
    <row r="1952" spans="2:3" x14ac:dyDescent="0.3">
      <c r="B1952" s="3" t="s">
        <v>2026</v>
      </c>
      <c r="C1952" s="54">
        <v>167811.9</v>
      </c>
    </row>
    <row r="1953" spans="2:3" x14ac:dyDescent="0.3">
      <c r="B1953" s="3" t="s">
        <v>2027</v>
      </c>
      <c r="C1953" s="54">
        <v>167739.20000000001</v>
      </c>
    </row>
    <row r="1954" spans="2:3" x14ac:dyDescent="0.3">
      <c r="B1954" s="3" t="s">
        <v>2028</v>
      </c>
      <c r="C1954" s="54">
        <v>167714.46</v>
      </c>
    </row>
    <row r="1955" spans="2:3" x14ac:dyDescent="0.3">
      <c r="B1955" s="3" t="s">
        <v>2029</v>
      </c>
      <c r="C1955" s="54">
        <v>167712.72</v>
      </c>
    </row>
    <row r="1956" spans="2:3" x14ac:dyDescent="0.3">
      <c r="B1956" s="3" t="s">
        <v>2030</v>
      </c>
      <c r="C1956" s="54">
        <v>167409.89000000001</v>
      </c>
    </row>
    <row r="1957" spans="2:3" x14ac:dyDescent="0.3">
      <c r="B1957" s="3" t="s">
        <v>2031</v>
      </c>
      <c r="C1957" s="54">
        <v>167236.95000000001</v>
      </c>
    </row>
    <row r="1958" spans="2:3" x14ac:dyDescent="0.3">
      <c r="B1958" s="3" t="s">
        <v>2032</v>
      </c>
      <c r="C1958" s="54">
        <v>167131.97</v>
      </c>
    </row>
    <row r="1959" spans="2:3" x14ac:dyDescent="0.3">
      <c r="B1959" s="3" t="s">
        <v>2033</v>
      </c>
      <c r="C1959" s="54">
        <v>167032.28</v>
      </c>
    </row>
    <row r="1960" spans="2:3" x14ac:dyDescent="0.3">
      <c r="B1960" s="3" t="s">
        <v>2034</v>
      </c>
      <c r="C1960" s="54">
        <v>166984.29</v>
      </c>
    </row>
    <row r="1961" spans="2:3" x14ac:dyDescent="0.3">
      <c r="B1961" s="3" t="s">
        <v>2035</v>
      </c>
      <c r="C1961" s="54">
        <v>166817.26</v>
      </c>
    </row>
    <row r="1962" spans="2:3" x14ac:dyDescent="0.3">
      <c r="B1962" s="3" t="s">
        <v>2036</v>
      </c>
      <c r="C1962" s="54">
        <v>166332.22</v>
      </c>
    </row>
    <row r="1963" spans="2:3" x14ac:dyDescent="0.3">
      <c r="B1963" s="3" t="s">
        <v>2037</v>
      </c>
      <c r="C1963" s="54">
        <v>166170.5</v>
      </c>
    </row>
    <row r="1964" spans="2:3" x14ac:dyDescent="0.3">
      <c r="B1964" s="3" t="s">
        <v>2038</v>
      </c>
      <c r="C1964" s="54">
        <v>166008.47</v>
      </c>
    </row>
    <row r="1965" spans="2:3" x14ac:dyDescent="0.3">
      <c r="B1965" s="3" t="s">
        <v>2039</v>
      </c>
      <c r="C1965" s="54">
        <v>165844.28899999999</v>
      </c>
    </row>
    <row r="1966" spans="2:3" x14ac:dyDescent="0.3">
      <c r="B1966" s="3" t="s">
        <v>2040</v>
      </c>
      <c r="C1966" s="54">
        <v>165659.20600000001</v>
      </c>
    </row>
    <row r="1967" spans="2:3" x14ac:dyDescent="0.3">
      <c r="B1967" s="3" t="s">
        <v>2041</v>
      </c>
      <c r="C1967" s="54">
        <v>165536.261</v>
      </c>
    </row>
    <row r="1968" spans="2:3" x14ac:dyDescent="0.3">
      <c r="B1968" s="3" t="s">
        <v>2042</v>
      </c>
      <c r="C1968" s="54">
        <v>165256.92000000001</v>
      </c>
    </row>
    <row r="1969" spans="2:3" x14ac:dyDescent="0.3">
      <c r="B1969" s="3" t="s">
        <v>2043</v>
      </c>
      <c r="C1969" s="54">
        <v>165084.58799999999</v>
      </c>
    </row>
    <row r="1970" spans="2:3" x14ac:dyDescent="0.3">
      <c r="B1970" s="3" t="s">
        <v>2044</v>
      </c>
      <c r="C1970" s="54">
        <v>165010.87</v>
      </c>
    </row>
    <row r="1971" spans="2:3" x14ac:dyDescent="0.3">
      <c r="B1971" s="3" t="s">
        <v>2045</v>
      </c>
      <c r="C1971" s="54">
        <v>164967.72</v>
      </c>
    </row>
    <row r="1972" spans="2:3" x14ac:dyDescent="0.3">
      <c r="B1972" s="3" t="s">
        <v>2046</v>
      </c>
      <c r="C1972" s="54">
        <v>164664.53</v>
      </c>
    </row>
    <row r="1973" spans="2:3" x14ac:dyDescent="0.3">
      <c r="B1973" s="3" t="s">
        <v>2047</v>
      </c>
      <c r="C1973" s="54">
        <v>164610.72</v>
      </c>
    </row>
    <row r="1974" spans="2:3" x14ac:dyDescent="0.3">
      <c r="B1974" s="3" t="s">
        <v>2048</v>
      </c>
      <c r="C1974" s="54">
        <v>164283.68</v>
      </c>
    </row>
    <row r="1975" spans="2:3" x14ac:dyDescent="0.3">
      <c r="B1975" s="3" t="s">
        <v>2049</v>
      </c>
      <c r="C1975" s="54">
        <v>164121.60999999999</v>
      </c>
    </row>
    <row r="1976" spans="2:3" x14ac:dyDescent="0.3">
      <c r="B1976" s="3" t="s">
        <v>2050</v>
      </c>
      <c r="C1976" s="54">
        <v>163746.45000000001</v>
      </c>
    </row>
    <row r="1977" spans="2:3" x14ac:dyDescent="0.3">
      <c r="B1977" s="3" t="s">
        <v>2051</v>
      </c>
      <c r="C1977" s="54">
        <v>163713.62</v>
      </c>
    </row>
    <row r="1978" spans="2:3" x14ac:dyDescent="0.3">
      <c r="B1978" s="3" t="s">
        <v>2052</v>
      </c>
      <c r="C1978" s="54">
        <v>163437</v>
      </c>
    </row>
    <row r="1979" spans="2:3" x14ac:dyDescent="0.3">
      <c r="B1979" s="3" t="s">
        <v>2053</v>
      </c>
      <c r="C1979" s="54">
        <v>163260.38</v>
      </c>
    </row>
    <row r="1980" spans="2:3" x14ac:dyDescent="0.3">
      <c r="B1980" s="3" t="s">
        <v>2054</v>
      </c>
      <c r="C1980" s="54">
        <v>163120.29</v>
      </c>
    </row>
    <row r="1981" spans="2:3" x14ac:dyDescent="0.3">
      <c r="B1981" s="3" t="s">
        <v>2055</v>
      </c>
      <c r="C1981" s="54">
        <v>163017.51999999999</v>
      </c>
    </row>
    <row r="1982" spans="2:3" x14ac:dyDescent="0.3">
      <c r="B1982" s="3" t="s">
        <v>2056</v>
      </c>
      <c r="C1982" s="54">
        <v>162827.82699999999</v>
      </c>
    </row>
    <row r="1983" spans="2:3" ht="23" x14ac:dyDescent="0.3">
      <c r="B1983" s="55" t="s">
        <v>2057</v>
      </c>
      <c r="C1983" s="54">
        <v>162756.247</v>
      </c>
    </row>
    <row r="1984" spans="2:3" x14ac:dyDescent="0.3">
      <c r="B1984" s="3" t="s">
        <v>2058</v>
      </c>
      <c r="C1984" s="54">
        <v>162077.76999999999</v>
      </c>
    </row>
    <row r="1985" spans="2:3" x14ac:dyDescent="0.3">
      <c r="B1985" s="3" t="s">
        <v>2059</v>
      </c>
      <c r="C1985" s="54">
        <v>162041.60999999999</v>
      </c>
    </row>
    <row r="1986" spans="2:3" x14ac:dyDescent="0.3">
      <c r="B1986" s="3" t="s">
        <v>2060</v>
      </c>
      <c r="C1986" s="54">
        <v>161722.845</v>
      </c>
    </row>
    <row r="1987" spans="2:3" x14ac:dyDescent="0.3">
      <c r="B1987" s="3" t="s">
        <v>2061</v>
      </c>
      <c r="C1987" s="54">
        <v>161414.76</v>
      </c>
    </row>
    <row r="1988" spans="2:3" x14ac:dyDescent="0.3">
      <c r="B1988" s="3" t="s">
        <v>2062</v>
      </c>
      <c r="C1988" s="54">
        <v>161393.07999999999</v>
      </c>
    </row>
    <row r="1989" spans="2:3" x14ac:dyDescent="0.3">
      <c r="B1989" s="3" t="s">
        <v>2063</v>
      </c>
      <c r="C1989" s="54">
        <v>161166.92000000001</v>
      </c>
    </row>
    <row r="1990" spans="2:3" x14ac:dyDescent="0.3">
      <c r="B1990" s="3" t="s">
        <v>2064</v>
      </c>
      <c r="C1990" s="54">
        <v>161054.07999999999</v>
      </c>
    </row>
    <row r="1991" spans="2:3" x14ac:dyDescent="0.3">
      <c r="B1991" s="3" t="s">
        <v>2065</v>
      </c>
      <c r="C1991" s="54">
        <v>160945.32</v>
      </c>
    </row>
    <row r="1992" spans="2:3" x14ac:dyDescent="0.3">
      <c r="B1992" s="3" t="s">
        <v>2066</v>
      </c>
      <c r="C1992" s="54">
        <v>160810.51</v>
      </c>
    </row>
    <row r="1993" spans="2:3" x14ac:dyDescent="0.3">
      <c r="B1993" s="3" t="s">
        <v>2067</v>
      </c>
      <c r="C1993" s="54">
        <v>160702.67000000001</v>
      </c>
    </row>
    <row r="1994" spans="2:3" x14ac:dyDescent="0.3">
      <c r="B1994" s="3" t="s">
        <v>2068</v>
      </c>
      <c r="C1994" s="54">
        <v>160696.56299999999</v>
      </c>
    </row>
    <row r="1995" spans="2:3" x14ac:dyDescent="0.3">
      <c r="B1995" s="3" t="s">
        <v>2069</v>
      </c>
      <c r="C1995" s="54">
        <v>160646.12</v>
      </c>
    </row>
    <row r="1996" spans="2:3" x14ac:dyDescent="0.3">
      <c r="B1996" s="3" t="s">
        <v>2070</v>
      </c>
      <c r="C1996" s="54">
        <v>160395.10999999999</v>
      </c>
    </row>
    <row r="1997" spans="2:3" x14ac:dyDescent="0.3">
      <c r="B1997" s="3" t="s">
        <v>2071</v>
      </c>
      <c r="C1997" s="54">
        <v>160309.25</v>
      </c>
    </row>
    <row r="1998" spans="2:3" x14ac:dyDescent="0.3">
      <c r="B1998" s="3" t="s">
        <v>2072</v>
      </c>
      <c r="C1998" s="54">
        <v>160108.18</v>
      </c>
    </row>
    <row r="1999" spans="2:3" x14ac:dyDescent="0.3">
      <c r="B1999" s="3" t="s">
        <v>2073</v>
      </c>
      <c r="C1999" s="54">
        <v>160105.95000000001</v>
      </c>
    </row>
    <row r="2000" spans="2:3" x14ac:dyDescent="0.3">
      <c r="B2000" s="3" t="s">
        <v>2074</v>
      </c>
      <c r="C2000" s="54">
        <v>159834.84</v>
      </c>
    </row>
    <row r="2001" spans="2:3" x14ac:dyDescent="0.3">
      <c r="B2001" s="3" t="s">
        <v>2075</v>
      </c>
      <c r="C2001" s="54">
        <v>159332.13</v>
      </c>
    </row>
    <row r="2002" spans="2:3" x14ac:dyDescent="0.3">
      <c r="B2002" s="3" t="s">
        <v>2076</v>
      </c>
      <c r="C2002" s="54">
        <v>158633.93700000001</v>
      </c>
    </row>
    <row r="2003" spans="2:3" x14ac:dyDescent="0.3">
      <c r="B2003" s="3" t="s">
        <v>2077</v>
      </c>
      <c r="C2003" s="54">
        <v>158518.71</v>
      </c>
    </row>
    <row r="2004" spans="2:3" x14ac:dyDescent="0.3">
      <c r="B2004" s="3" t="s">
        <v>2078</v>
      </c>
      <c r="C2004" s="54">
        <v>158158.1</v>
      </c>
    </row>
    <row r="2005" spans="2:3" x14ac:dyDescent="0.3">
      <c r="B2005" s="3" t="s">
        <v>2079</v>
      </c>
      <c r="C2005" s="54">
        <v>158116.56299999999</v>
      </c>
    </row>
    <row r="2006" spans="2:3" x14ac:dyDescent="0.3">
      <c r="B2006" s="3" t="s">
        <v>2080</v>
      </c>
      <c r="C2006" s="54">
        <v>157918.93</v>
      </c>
    </row>
    <row r="2007" spans="2:3" x14ac:dyDescent="0.3">
      <c r="B2007" s="3" t="s">
        <v>2081</v>
      </c>
      <c r="C2007" s="54">
        <v>157665.677</v>
      </c>
    </row>
    <row r="2008" spans="2:3" x14ac:dyDescent="0.3">
      <c r="B2008" s="3" t="s">
        <v>2082</v>
      </c>
      <c r="C2008" s="54">
        <v>157239.37</v>
      </c>
    </row>
    <row r="2009" spans="2:3" ht="23" x14ac:dyDescent="0.3">
      <c r="B2009" s="55" t="s">
        <v>2083</v>
      </c>
      <c r="C2009" s="54">
        <v>156769.72</v>
      </c>
    </row>
    <row r="2010" spans="2:3" x14ac:dyDescent="0.3">
      <c r="B2010" s="3" t="s">
        <v>2084</v>
      </c>
      <c r="C2010" s="54">
        <v>156754.51</v>
      </c>
    </row>
    <row r="2011" spans="2:3" x14ac:dyDescent="0.3">
      <c r="B2011" s="3" t="s">
        <v>2085</v>
      </c>
      <c r="C2011" s="54">
        <v>156686.11900000001</v>
      </c>
    </row>
    <row r="2012" spans="2:3" x14ac:dyDescent="0.3">
      <c r="B2012" s="3" t="s">
        <v>2086</v>
      </c>
      <c r="C2012" s="54">
        <v>156646.93</v>
      </c>
    </row>
    <row r="2013" spans="2:3" x14ac:dyDescent="0.3">
      <c r="B2013" s="3" t="s">
        <v>2087</v>
      </c>
      <c r="C2013" s="54">
        <v>156468.43</v>
      </c>
    </row>
    <row r="2014" spans="2:3" x14ac:dyDescent="0.3">
      <c r="B2014" s="3" t="s">
        <v>2088</v>
      </c>
      <c r="C2014" s="54">
        <v>155996.492</v>
      </c>
    </row>
    <row r="2015" spans="2:3" x14ac:dyDescent="0.3">
      <c r="B2015" s="3" t="s">
        <v>2089</v>
      </c>
      <c r="C2015" s="54">
        <v>155828.70000000001</v>
      </c>
    </row>
    <row r="2016" spans="2:3" x14ac:dyDescent="0.3">
      <c r="B2016" s="3" t="s">
        <v>2090</v>
      </c>
      <c r="C2016" s="54">
        <v>155260.23000000001</v>
      </c>
    </row>
    <row r="2017" spans="2:3" x14ac:dyDescent="0.3">
      <c r="B2017" s="3" t="s">
        <v>2091</v>
      </c>
      <c r="C2017" s="54">
        <v>155177.99</v>
      </c>
    </row>
    <row r="2018" spans="2:3" x14ac:dyDescent="0.3">
      <c r="B2018" s="3" t="s">
        <v>2092</v>
      </c>
      <c r="C2018" s="54">
        <v>155033.49</v>
      </c>
    </row>
    <row r="2019" spans="2:3" x14ac:dyDescent="0.3">
      <c r="B2019" s="3" t="s">
        <v>2093</v>
      </c>
      <c r="C2019" s="54">
        <v>154831.37</v>
      </c>
    </row>
    <row r="2020" spans="2:3" x14ac:dyDescent="0.3">
      <c r="B2020" s="3" t="s">
        <v>2094</v>
      </c>
      <c r="C2020" s="54">
        <v>154613.30499999999</v>
      </c>
    </row>
    <row r="2021" spans="2:3" x14ac:dyDescent="0.3">
      <c r="B2021" s="3" t="s">
        <v>2095</v>
      </c>
      <c r="C2021" s="54">
        <v>154417.65400000001</v>
      </c>
    </row>
    <row r="2022" spans="2:3" ht="23" x14ac:dyDescent="0.3">
      <c r="B2022" s="55" t="s">
        <v>2096</v>
      </c>
      <c r="C2022" s="54">
        <v>154211.04</v>
      </c>
    </row>
    <row r="2023" spans="2:3" x14ac:dyDescent="0.3">
      <c r="B2023" s="3" t="s">
        <v>2097</v>
      </c>
      <c r="C2023" s="54">
        <v>154205.927</v>
      </c>
    </row>
    <row r="2024" spans="2:3" x14ac:dyDescent="0.3">
      <c r="B2024" s="3" t="s">
        <v>2098</v>
      </c>
      <c r="C2024" s="54">
        <v>154123.89000000001</v>
      </c>
    </row>
    <row r="2025" spans="2:3" x14ac:dyDescent="0.3">
      <c r="B2025" s="3" t="s">
        <v>2099</v>
      </c>
      <c r="C2025" s="54">
        <v>153329.84</v>
      </c>
    </row>
    <row r="2026" spans="2:3" x14ac:dyDescent="0.3">
      <c r="B2026" s="3" t="s">
        <v>2100</v>
      </c>
      <c r="C2026" s="54">
        <v>152888.29</v>
      </c>
    </row>
    <row r="2027" spans="2:3" x14ac:dyDescent="0.3">
      <c r="B2027" s="3" t="s">
        <v>2101</v>
      </c>
      <c r="C2027" s="54">
        <v>152833.31</v>
      </c>
    </row>
    <row r="2028" spans="2:3" x14ac:dyDescent="0.3">
      <c r="B2028" s="3" t="s">
        <v>2102</v>
      </c>
      <c r="C2028" s="54">
        <v>152755.31</v>
      </c>
    </row>
    <row r="2029" spans="2:3" x14ac:dyDescent="0.3">
      <c r="B2029" s="3" t="s">
        <v>2103</v>
      </c>
      <c r="C2029" s="54">
        <v>152569.19</v>
      </c>
    </row>
    <row r="2030" spans="2:3" x14ac:dyDescent="0.3">
      <c r="B2030" s="3" t="s">
        <v>2104</v>
      </c>
      <c r="C2030" s="54">
        <v>151907.56200000001</v>
      </c>
    </row>
    <row r="2031" spans="2:3" x14ac:dyDescent="0.3">
      <c r="B2031" s="3" t="s">
        <v>2105</v>
      </c>
      <c r="C2031" s="54">
        <v>151390.35</v>
      </c>
    </row>
    <row r="2032" spans="2:3" x14ac:dyDescent="0.3">
      <c r="B2032" s="3" t="s">
        <v>2106</v>
      </c>
      <c r="C2032" s="54">
        <v>151371.39000000001</v>
      </c>
    </row>
    <row r="2033" spans="2:3" x14ac:dyDescent="0.3">
      <c r="B2033" s="3" t="s">
        <v>2107</v>
      </c>
      <c r="C2033" s="54">
        <v>151341.57999999999</v>
      </c>
    </row>
    <row r="2034" spans="2:3" x14ac:dyDescent="0.3">
      <c r="B2034" s="3" t="s">
        <v>2108</v>
      </c>
      <c r="C2034" s="54">
        <v>151213</v>
      </c>
    </row>
    <row r="2035" spans="2:3" x14ac:dyDescent="0.3">
      <c r="B2035" s="3" t="s">
        <v>2109</v>
      </c>
      <c r="C2035" s="54">
        <v>151180.44</v>
      </c>
    </row>
    <row r="2036" spans="2:3" x14ac:dyDescent="0.3">
      <c r="B2036" s="3" t="s">
        <v>2110</v>
      </c>
      <c r="C2036" s="54">
        <v>151033.66</v>
      </c>
    </row>
    <row r="2037" spans="2:3" x14ac:dyDescent="0.3">
      <c r="B2037" s="3" t="s">
        <v>2111</v>
      </c>
      <c r="C2037" s="54">
        <v>150275.07999999999</v>
      </c>
    </row>
    <row r="2038" spans="2:3" x14ac:dyDescent="0.3">
      <c r="B2038" s="3" t="s">
        <v>2112</v>
      </c>
      <c r="C2038" s="54">
        <v>149596.76999999999</v>
      </c>
    </row>
    <row r="2039" spans="2:3" x14ac:dyDescent="0.3">
      <c r="B2039" s="3" t="s">
        <v>2113</v>
      </c>
      <c r="C2039" s="54">
        <v>149296.67000000001</v>
      </c>
    </row>
    <row r="2040" spans="2:3" x14ac:dyDescent="0.3">
      <c r="B2040" s="3" t="s">
        <v>2114</v>
      </c>
      <c r="C2040" s="54">
        <v>149012.87</v>
      </c>
    </row>
    <row r="2041" spans="2:3" x14ac:dyDescent="0.3">
      <c r="B2041" s="3" t="s">
        <v>2115</v>
      </c>
      <c r="C2041" s="54">
        <v>148908.44</v>
      </c>
    </row>
    <row r="2042" spans="2:3" x14ac:dyDescent="0.3">
      <c r="B2042" s="3" t="s">
        <v>2116</v>
      </c>
      <c r="C2042" s="54">
        <v>148843.98000000001</v>
      </c>
    </row>
    <row r="2043" spans="2:3" ht="34.5" x14ac:dyDescent="0.3">
      <c r="B2043" s="55" t="s">
        <v>2117</v>
      </c>
      <c r="C2043" s="54">
        <v>148675.68</v>
      </c>
    </row>
    <row r="2044" spans="2:3" x14ac:dyDescent="0.3">
      <c r="B2044" s="3" t="s">
        <v>2118</v>
      </c>
      <c r="C2044" s="54">
        <v>148009.842</v>
      </c>
    </row>
    <row r="2045" spans="2:3" x14ac:dyDescent="0.3">
      <c r="B2045" s="3" t="s">
        <v>2119</v>
      </c>
      <c r="C2045" s="54">
        <v>147817.53700000001</v>
      </c>
    </row>
    <row r="2046" spans="2:3" x14ac:dyDescent="0.3">
      <c r="B2046" s="3" t="s">
        <v>2120</v>
      </c>
      <c r="C2046" s="54">
        <v>147804.04</v>
      </c>
    </row>
    <row r="2047" spans="2:3" x14ac:dyDescent="0.3">
      <c r="B2047" s="3" t="s">
        <v>2121</v>
      </c>
      <c r="C2047" s="54">
        <v>147356.26999999999</v>
      </c>
    </row>
    <row r="2048" spans="2:3" x14ac:dyDescent="0.3">
      <c r="B2048" s="3" t="s">
        <v>2122</v>
      </c>
      <c r="C2048" s="54">
        <v>147327.66</v>
      </c>
    </row>
    <row r="2049" spans="2:3" x14ac:dyDescent="0.3">
      <c r="B2049" s="3" t="s">
        <v>2123</v>
      </c>
      <c r="C2049" s="54">
        <v>147256.29</v>
      </c>
    </row>
    <row r="2050" spans="2:3" ht="23" x14ac:dyDescent="0.3">
      <c r="B2050" s="55" t="s">
        <v>2124</v>
      </c>
      <c r="C2050" s="54">
        <v>147231.57</v>
      </c>
    </row>
    <row r="2051" spans="2:3" x14ac:dyDescent="0.3">
      <c r="B2051" s="3" t="s">
        <v>2125</v>
      </c>
      <c r="C2051" s="54">
        <v>147186.18</v>
      </c>
    </row>
    <row r="2052" spans="2:3" x14ac:dyDescent="0.3">
      <c r="B2052" s="3" t="s">
        <v>2126</v>
      </c>
      <c r="C2052" s="54">
        <v>147150.26</v>
      </c>
    </row>
    <row r="2053" spans="2:3" x14ac:dyDescent="0.3">
      <c r="B2053" s="3" t="s">
        <v>2127</v>
      </c>
      <c r="C2053" s="54">
        <v>146909.42000000001</v>
      </c>
    </row>
    <row r="2054" spans="2:3" x14ac:dyDescent="0.3">
      <c r="B2054" s="3" t="s">
        <v>2128</v>
      </c>
      <c r="C2054" s="54">
        <v>146869.79</v>
      </c>
    </row>
    <row r="2055" spans="2:3" x14ac:dyDescent="0.3">
      <c r="B2055" s="3" t="s">
        <v>2129</v>
      </c>
      <c r="C2055" s="54">
        <v>146788.91</v>
      </c>
    </row>
    <row r="2056" spans="2:3" x14ac:dyDescent="0.3">
      <c r="B2056" s="3" t="s">
        <v>2130</v>
      </c>
      <c r="C2056" s="54">
        <v>146503.79</v>
      </c>
    </row>
    <row r="2057" spans="2:3" x14ac:dyDescent="0.3">
      <c r="B2057" s="3" t="s">
        <v>2131</v>
      </c>
      <c r="C2057" s="54">
        <v>146170.76999999999</v>
      </c>
    </row>
    <row r="2058" spans="2:3" x14ac:dyDescent="0.3">
      <c r="B2058" s="3" t="s">
        <v>2132</v>
      </c>
      <c r="C2058" s="54">
        <v>146054.43</v>
      </c>
    </row>
    <row r="2059" spans="2:3" x14ac:dyDescent="0.3">
      <c r="B2059" s="3" t="s">
        <v>2133</v>
      </c>
      <c r="C2059" s="54">
        <v>146018.13</v>
      </c>
    </row>
    <row r="2060" spans="2:3" x14ac:dyDescent="0.3">
      <c r="B2060" s="3" t="s">
        <v>2134</v>
      </c>
      <c r="C2060" s="54">
        <v>145751.01</v>
      </c>
    </row>
    <row r="2061" spans="2:3" x14ac:dyDescent="0.3">
      <c r="B2061" s="3" t="s">
        <v>2135</v>
      </c>
      <c r="C2061" s="54">
        <v>145750.19</v>
      </c>
    </row>
    <row r="2062" spans="2:3" x14ac:dyDescent="0.3">
      <c r="B2062" s="3" t="s">
        <v>2136</v>
      </c>
      <c r="C2062" s="54">
        <v>145711.87</v>
      </c>
    </row>
    <row r="2063" spans="2:3" x14ac:dyDescent="0.3">
      <c r="B2063" s="3" t="s">
        <v>2137</v>
      </c>
      <c r="C2063" s="54">
        <v>145476.67000000001</v>
      </c>
    </row>
    <row r="2064" spans="2:3" x14ac:dyDescent="0.3">
      <c r="B2064" s="3" t="s">
        <v>2138</v>
      </c>
      <c r="C2064" s="54">
        <v>145366.04999999999</v>
      </c>
    </row>
    <row r="2065" spans="2:3" x14ac:dyDescent="0.3">
      <c r="B2065" s="3" t="s">
        <v>2139</v>
      </c>
      <c r="C2065" s="54">
        <v>145323.26999999999</v>
      </c>
    </row>
    <row r="2066" spans="2:3" x14ac:dyDescent="0.3">
      <c r="B2066" s="3" t="s">
        <v>2140</v>
      </c>
      <c r="C2066" s="54">
        <v>145210.4</v>
      </c>
    </row>
    <row r="2067" spans="2:3" x14ac:dyDescent="0.3">
      <c r="B2067" s="3" t="s">
        <v>2141</v>
      </c>
      <c r="C2067" s="54">
        <v>145177.22</v>
      </c>
    </row>
    <row r="2068" spans="2:3" x14ac:dyDescent="0.3">
      <c r="B2068" s="3" t="s">
        <v>2142</v>
      </c>
      <c r="C2068" s="54">
        <v>144883.04999999999</v>
      </c>
    </row>
    <row r="2069" spans="2:3" x14ac:dyDescent="0.3">
      <c r="B2069" s="3" t="s">
        <v>2143</v>
      </c>
      <c r="C2069" s="54">
        <v>144815.04000000001</v>
      </c>
    </row>
    <row r="2070" spans="2:3" x14ac:dyDescent="0.3">
      <c r="B2070" s="3" t="s">
        <v>2144</v>
      </c>
      <c r="C2070" s="54">
        <v>144160.34</v>
      </c>
    </row>
    <row r="2071" spans="2:3" x14ac:dyDescent="0.3">
      <c r="B2071" s="3" t="s">
        <v>2145</v>
      </c>
      <c r="C2071" s="54">
        <v>144077.14000000001</v>
      </c>
    </row>
    <row r="2072" spans="2:3" x14ac:dyDescent="0.3">
      <c r="B2072" s="3" t="s">
        <v>2146</v>
      </c>
      <c r="C2072" s="54">
        <v>144012.90900000001</v>
      </c>
    </row>
    <row r="2073" spans="2:3" x14ac:dyDescent="0.3">
      <c r="B2073" s="3" t="s">
        <v>2147</v>
      </c>
      <c r="C2073" s="54">
        <v>143803.98000000001</v>
      </c>
    </row>
    <row r="2074" spans="2:3" x14ac:dyDescent="0.3">
      <c r="B2074" s="3" t="s">
        <v>2148</v>
      </c>
      <c r="C2074" s="54">
        <v>143762.23999999999</v>
      </c>
    </row>
    <row r="2075" spans="2:3" x14ac:dyDescent="0.3">
      <c r="B2075" s="3" t="s">
        <v>2149</v>
      </c>
      <c r="C2075" s="54">
        <v>143453.26</v>
      </c>
    </row>
    <row r="2076" spans="2:3" x14ac:dyDescent="0.3">
      <c r="B2076" s="3" t="s">
        <v>2150</v>
      </c>
      <c r="C2076" s="54">
        <v>143078.26999999999</v>
      </c>
    </row>
    <row r="2077" spans="2:3" x14ac:dyDescent="0.3">
      <c r="B2077" s="3" t="s">
        <v>2151</v>
      </c>
      <c r="C2077" s="54">
        <v>143061.37299999999</v>
      </c>
    </row>
    <row r="2078" spans="2:3" x14ac:dyDescent="0.3">
      <c r="B2078" s="3" t="s">
        <v>2152</v>
      </c>
      <c r="C2078" s="54">
        <v>142982.22399999999</v>
      </c>
    </row>
    <row r="2079" spans="2:3" x14ac:dyDescent="0.3">
      <c r="B2079" s="3" t="s">
        <v>2153</v>
      </c>
      <c r="C2079" s="54">
        <v>142666.74</v>
      </c>
    </row>
    <row r="2080" spans="2:3" x14ac:dyDescent="0.3">
      <c r="B2080" s="3" t="s">
        <v>2154</v>
      </c>
      <c r="C2080" s="54">
        <v>142557.38399999999</v>
      </c>
    </row>
    <row r="2081" spans="2:3" x14ac:dyDescent="0.3">
      <c r="B2081" s="3" t="s">
        <v>2155</v>
      </c>
      <c r="C2081" s="54">
        <v>142554.35999999999</v>
      </c>
    </row>
    <row r="2082" spans="2:3" x14ac:dyDescent="0.3">
      <c r="B2082" s="3" t="s">
        <v>2156</v>
      </c>
      <c r="C2082" s="54">
        <v>142133.09</v>
      </c>
    </row>
    <row r="2083" spans="2:3" x14ac:dyDescent="0.3">
      <c r="B2083" s="3" t="s">
        <v>2157</v>
      </c>
      <c r="C2083" s="54">
        <v>141378.18</v>
      </c>
    </row>
    <row r="2084" spans="2:3" x14ac:dyDescent="0.3">
      <c r="B2084" s="3" t="s">
        <v>2158</v>
      </c>
      <c r="C2084" s="54">
        <v>141096.9</v>
      </c>
    </row>
    <row r="2085" spans="2:3" x14ac:dyDescent="0.3">
      <c r="B2085" s="3" t="s">
        <v>2159</v>
      </c>
      <c r="C2085" s="54">
        <v>140738.67000000001</v>
      </c>
    </row>
    <row r="2086" spans="2:3" x14ac:dyDescent="0.3">
      <c r="B2086" s="3" t="s">
        <v>2160</v>
      </c>
      <c r="C2086" s="54">
        <v>140288.51</v>
      </c>
    </row>
    <row r="2087" spans="2:3" x14ac:dyDescent="0.3">
      <c r="B2087" s="3" t="s">
        <v>2161</v>
      </c>
      <c r="C2087" s="54">
        <v>140074.98000000001</v>
      </c>
    </row>
    <row r="2088" spans="2:3" x14ac:dyDescent="0.3">
      <c r="B2088" s="3" t="s">
        <v>2162</v>
      </c>
      <c r="C2088" s="54">
        <v>139316.03</v>
      </c>
    </row>
    <row r="2089" spans="2:3" x14ac:dyDescent="0.3">
      <c r="B2089" s="3" t="s">
        <v>2163</v>
      </c>
      <c r="C2089" s="54">
        <v>139252.54</v>
      </c>
    </row>
    <row r="2090" spans="2:3" x14ac:dyDescent="0.3">
      <c r="B2090" s="3" t="s">
        <v>2164</v>
      </c>
      <c r="C2090" s="54">
        <v>138776.67000000001</v>
      </c>
    </row>
    <row r="2091" spans="2:3" x14ac:dyDescent="0.3">
      <c r="B2091" s="3" t="s">
        <v>2165</v>
      </c>
      <c r="C2091" s="54">
        <v>138116.35999999999</v>
      </c>
    </row>
    <row r="2092" spans="2:3" x14ac:dyDescent="0.3">
      <c r="B2092" s="3" t="s">
        <v>2166</v>
      </c>
      <c r="C2092" s="54">
        <v>138058.20000000001</v>
      </c>
    </row>
    <row r="2093" spans="2:3" x14ac:dyDescent="0.3">
      <c r="B2093" s="3" t="s">
        <v>2167</v>
      </c>
      <c r="C2093" s="54">
        <v>137715.35</v>
      </c>
    </row>
    <row r="2094" spans="2:3" x14ac:dyDescent="0.3">
      <c r="B2094" s="3" t="s">
        <v>2168</v>
      </c>
      <c r="C2094" s="54">
        <v>137651.348</v>
      </c>
    </row>
    <row r="2095" spans="2:3" x14ac:dyDescent="0.3">
      <c r="B2095" s="3" t="s">
        <v>2169</v>
      </c>
      <c r="C2095" s="54">
        <v>137542.66</v>
      </c>
    </row>
    <row r="2096" spans="2:3" x14ac:dyDescent="0.3">
      <c r="B2096" s="3" t="s">
        <v>2170</v>
      </c>
      <c r="C2096" s="54">
        <v>137422.94</v>
      </c>
    </row>
    <row r="2097" spans="2:3" x14ac:dyDescent="0.3">
      <c r="B2097" s="3" t="s">
        <v>2171</v>
      </c>
      <c r="C2097" s="54">
        <v>137412.42000000001</v>
      </c>
    </row>
    <row r="2098" spans="2:3" x14ac:dyDescent="0.3">
      <c r="B2098" s="3" t="s">
        <v>2172</v>
      </c>
      <c r="C2098" s="54">
        <v>137093.29999999999</v>
      </c>
    </row>
    <row r="2099" spans="2:3" x14ac:dyDescent="0.3">
      <c r="B2099" s="3" t="s">
        <v>2173</v>
      </c>
      <c r="C2099" s="54">
        <v>137083.46</v>
      </c>
    </row>
    <row r="2100" spans="2:3" x14ac:dyDescent="0.3">
      <c r="B2100" s="3" t="s">
        <v>2174</v>
      </c>
      <c r="C2100" s="54">
        <v>137058.20000000001</v>
      </c>
    </row>
    <row r="2101" spans="2:3" x14ac:dyDescent="0.3">
      <c r="B2101" s="3" t="s">
        <v>2175</v>
      </c>
      <c r="C2101" s="54">
        <v>136698.69</v>
      </c>
    </row>
    <row r="2102" spans="2:3" x14ac:dyDescent="0.3">
      <c r="B2102" s="3" t="s">
        <v>2176</v>
      </c>
      <c r="C2102" s="54">
        <v>136347</v>
      </c>
    </row>
    <row r="2103" spans="2:3" x14ac:dyDescent="0.3">
      <c r="B2103" s="3" t="s">
        <v>2177</v>
      </c>
      <c r="C2103" s="54">
        <v>136155.946</v>
      </c>
    </row>
    <row r="2104" spans="2:3" x14ac:dyDescent="0.3">
      <c r="B2104" s="3" t="s">
        <v>2178</v>
      </c>
      <c r="C2104" s="54">
        <v>135642.75</v>
      </c>
    </row>
    <row r="2105" spans="2:3" x14ac:dyDescent="0.3">
      <c r="B2105" s="3" t="s">
        <v>2179</v>
      </c>
      <c r="C2105" s="54">
        <v>135556.72</v>
      </c>
    </row>
    <row r="2106" spans="2:3" x14ac:dyDescent="0.3">
      <c r="B2106" s="3" t="s">
        <v>2180</v>
      </c>
      <c r="C2106" s="54">
        <v>135501.16</v>
      </c>
    </row>
    <row r="2107" spans="2:3" x14ac:dyDescent="0.3">
      <c r="B2107" s="3" t="s">
        <v>2181</v>
      </c>
      <c r="C2107" s="54">
        <v>135337.51999999999</v>
      </c>
    </row>
    <row r="2108" spans="2:3" x14ac:dyDescent="0.3">
      <c r="B2108" s="3" t="s">
        <v>2182</v>
      </c>
      <c r="C2108" s="54">
        <v>135191.38</v>
      </c>
    </row>
    <row r="2109" spans="2:3" x14ac:dyDescent="0.3">
      <c r="B2109" s="3" t="s">
        <v>2183</v>
      </c>
      <c r="C2109" s="54">
        <v>134936.64000000001</v>
      </c>
    </row>
    <row r="2110" spans="2:3" x14ac:dyDescent="0.3">
      <c r="B2110" s="3" t="s">
        <v>2184</v>
      </c>
      <c r="C2110" s="54">
        <v>134524.39000000001</v>
      </c>
    </row>
    <row r="2111" spans="2:3" x14ac:dyDescent="0.3">
      <c r="B2111" s="3" t="s">
        <v>2185</v>
      </c>
      <c r="C2111" s="54">
        <v>134237.13399999999</v>
      </c>
    </row>
    <row r="2112" spans="2:3" x14ac:dyDescent="0.3">
      <c r="B2112" s="3" t="s">
        <v>2186</v>
      </c>
      <c r="C2112" s="54">
        <v>134196.70000000001</v>
      </c>
    </row>
    <row r="2113" spans="2:3" x14ac:dyDescent="0.3">
      <c r="B2113" s="3" t="s">
        <v>2187</v>
      </c>
      <c r="C2113" s="54">
        <v>134088.71</v>
      </c>
    </row>
    <row r="2114" spans="2:3" x14ac:dyDescent="0.3">
      <c r="B2114" s="3" t="s">
        <v>2188</v>
      </c>
      <c r="C2114" s="54">
        <v>134060.85</v>
      </c>
    </row>
    <row r="2115" spans="2:3" x14ac:dyDescent="0.3">
      <c r="B2115" s="3" t="s">
        <v>2189</v>
      </c>
      <c r="C2115" s="54">
        <v>133507.527</v>
      </c>
    </row>
    <row r="2116" spans="2:3" x14ac:dyDescent="0.3">
      <c r="B2116" s="3" t="s">
        <v>2190</v>
      </c>
      <c r="C2116" s="54">
        <v>133396.69</v>
      </c>
    </row>
    <row r="2117" spans="2:3" x14ac:dyDescent="0.3">
      <c r="B2117" s="3" t="s">
        <v>2191</v>
      </c>
      <c r="C2117" s="54">
        <v>133298.42000000001</v>
      </c>
    </row>
    <row r="2118" spans="2:3" x14ac:dyDescent="0.3">
      <c r="B2118" s="3" t="s">
        <v>2192</v>
      </c>
      <c r="C2118" s="54">
        <v>133223.01999999999</v>
      </c>
    </row>
    <row r="2119" spans="2:3" x14ac:dyDescent="0.3">
      <c r="B2119" s="3" t="s">
        <v>2193</v>
      </c>
      <c r="C2119" s="54">
        <v>132886.24</v>
      </c>
    </row>
    <row r="2120" spans="2:3" x14ac:dyDescent="0.3">
      <c r="B2120" s="3" t="s">
        <v>2194</v>
      </c>
      <c r="C2120" s="54">
        <v>132792.527</v>
      </c>
    </row>
    <row r="2121" spans="2:3" x14ac:dyDescent="0.3">
      <c r="B2121" s="3" t="s">
        <v>2195</v>
      </c>
      <c r="C2121" s="54">
        <v>132773.42000000001</v>
      </c>
    </row>
    <row r="2122" spans="2:3" x14ac:dyDescent="0.3">
      <c r="B2122" s="3" t="s">
        <v>2196</v>
      </c>
      <c r="C2122" s="54">
        <v>132639.91</v>
      </c>
    </row>
    <row r="2123" spans="2:3" x14ac:dyDescent="0.3">
      <c r="B2123" s="3" t="s">
        <v>2197</v>
      </c>
      <c r="C2123" s="54">
        <v>132551.16200000001</v>
      </c>
    </row>
    <row r="2124" spans="2:3" x14ac:dyDescent="0.3">
      <c r="B2124" s="3" t="s">
        <v>2198</v>
      </c>
      <c r="C2124" s="54">
        <v>132210.70000000001</v>
      </c>
    </row>
    <row r="2125" spans="2:3" x14ac:dyDescent="0.3">
      <c r="B2125" s="3" t="s">
        <v>2199</v>
      </c>
      <c r="C2125" s="54">
        <v>131940.63</v>
      </c>
    </row>
    <row r="2126" spans="2:3" x14ac:dyDescent="0.3">
      <c r="B2126" s="3" t="s">
        <v>2200</v>
      </c>
      <c r="C2126" s="54">
        <v>131883.15</v>
      </c>
    </row>
    <row r="2127" spans="2:3" x14ac:dyDescent="0.3">
      <c r="B2127" s="3" t="s">
        <v>2201</v>
      </c>
      <c r="C2127" s="54">
        <v>131445.59</v>
      </c>
    </row>
    <row r="2128" spans="2:3" x14ac:dyDescent="0.3">
      <c r="B2128" s="3" t="s">
        <v>2202</v>
      </c>
      <c r="C2128" s="54">
        <v>131066.97</v>
      </c>
    </row>
    <row r="2129" spans="2:3" x14ac:dyDescent="0.3">
      <c r="B2129" s="3" t="s">
        <v>2203</v>
      </c>
      <c r="C2129" s="54">
        <v>131000.3</v>
      </c>
    </row>
    <row r="2130" spans="2:3" x14ac:dyDescent="0.3">
      <c r="B2130" s="3" t="s">
        <v>2204</v>
      </c>
      <c r="C2130" s="54">
        <v>130952.5</v>
      </c>
    </row>
    <row r="2131" spans="2:3" x14ac:dyDescent="0.3">
      <c r="B2131" s="3" t="s">
        <v>2205</v>
      </c>
      <c r="C2131" s="54">
        <v>130824.88</v>
      </c>
    </row>
    <row r="2132" spans="2:3" x14ac:dyDescent="0.3">
      <c r="B2132" s="3" t="s">
        <v>2206</v>
      </c>
      <c r="C2132" s="54">
        <v>130783.19</v>
      </c>
    </row>
    <row r="2133" spans="2:3" x14ac:dyDescent="0.3">
      <c r="B2133" s="3" t="s">
        <v>2207</v>
      </c>
      <c r="C2133" s="54">
        <v>130669.45</v>
      </c>
    </row>
    <row r="2134" spans="2:3" x14ac:dyDescent="0.3">
      <c r="B2134" s="3" t="s">
        <v>2208</v>
      </c>
      <c r="C2134" s="54">
        <v>130610.33</v>
      </c>
    </row>
    <row r="2135" spans="2:3" x14ac:dyDescent="0.3">
      <c r="B2135" s="3" t="s">
        <v>2209</v>
      </c>
      <c r="C2135" s="54">
        <v>130215.83</v>
      </c>
    </row>
    <row r="2136" spans="2:3" x14ac:dyDescent="0.3">
      <c r="B2136" s="3" t="s">
        <v>2210</v>
      </c>
      <c r="C2136" s="54">
        <v>129891.14</v>
      </c>
    </row>
    <row r="2137" spans="2:3" x14ac:dyDescent="0.3">
      <c r="B2137" s="3" t="s">
        <v>2211</v>
      </c>
      <c r="C2137" s="54">
        <v>129703.683</v>
      </c>
    </row>
    <row r="2138" spans="2:3" x14ac:dyDescent="0.3">
      <c r="B2138" s="3" t="s">
        <v>2212</v>
      </c>
      <c r="C2138" s="54">
        <v>129241.28</v>
      </c>
    </row>
    <row r="2139" spans="2:3" x14ac:dyDescent="0.3">
      <c r="B2139" s="3" t="s">
        <v>2213</v>
      </c>
      <c r="C2139" s="54">
        <v>129073.31</v>
      </c>
    </row>
    <row r="2140" spans="2:3" x14ac:dyDescent="0.3">
      <c r="B2140" s="3" t="s">
        <v>2214</v>
      </c>
      <c r="C2140" s="54">
        <v>128715.39</v>
      </c>
    </row>
    <row r="2141" spans="2:3" x14ac:dyDescent="0.3">
      <c r="B2141" s="3" t="s">
        <v>2215</v>
      </c>
      <c r="C2141" s="54">
        <v>128353.19</v>
      </c>
    </row>
    <row r="2142" spans="2:3" x14ac:dyDescent="0.3">
      <c r="B2142" s="3" t="s">
        <v>2216</v>
      </c>
      <c r="C2142" s="54">
        <v>128110.02800000001</v>
      </c>
    </row>
    <row r="2143" spans="2:3" x14ac:dyDescent="0.3">
      <c r="B2143" s="3" t="s">
        <v>2217</v>
      </c>
      <c r="C2143" s="54">
        <v>127736.49400000001</v>
      </c>
    </row>
    <row r="2144" spans="2:3" x14ac:dyDescent="0.3">
      <c r="B2144" s="3" t="s">
        <v>2218</v>
      </c>
      <c r="C2144" s="54">
        <v>127057.86</v>
      </c>
    </row>
    <row r="2145" spans="2:3" x14ac:dyDescent="0.3">
      <c r="B2145" s="3" t="s">
        <v>2219</v>
      </c>
      <c r="C2145" s="54">
        <v>126856.11</v>
      </c>
    </row>
    <row r="2146" spans="2:3" x14ac:dyDescent="0.3">
      <c r="B2146" s="3" t="s">
        <v>2220</v>
      </c>
      <c r="C2146" s="54">
        <v>126766.39</v>
      </c>
    </row>
    <row r="2147" spans="2:3" x14ac:dyDescent="0.3">
      <c r="B2147" s="3" t="s">
        <v>2221</v>
      </c>
      <c r="C2147" s="54">
        <v>126619.47</v>
      </c>
    </row>
    <row r="2148" spans="2:3" x14ac:dyDescent="0.3">
      <c r="B2148" s="3" t="s">
        <v>2222</v>
      </c>
      <c r="C2148" s="54">
        <v>126558.068</v>
      </c>
    </row>
    <row r="2149" spans="2:3" x14ac:dyDescent="0.3">
      <c r="B2149" s="3" t="s">
        <v>2223</v>
      </c>
      <c r="C2149" s="54">
        <v>126539.19100000001</v>
      </c>
    </row>
    <row r="2150" spans="2:3" x14ac:dyDescent="0.3">
      <c r="B2150" s="3" t="s">
        <v>2224</v>
      </c>
      <c r="C2150" s="54">
        <v>126302.76700000001</v>
      </c>
    </row>
    <row r="2151" spans="2:3" x14ac:dyDescent="0.3">
      <c r="B2151" s="3" t="s">
        <v>2225</v>
      </c>
      <c r="C2151" s="54">
        <v>126266.57</v>
      </c>
    </row>
    <row r="2152" spans="2:3" x14ac:dyDescent="0.3">
      <c r="B2152" s="3" t="s">
        <v>2226</v>
      </c>
      <c r="C2152" s="54">
        <v>126177.466</v>
      </c>
    </row>
    <row r="2153" spans="2:3" ht="34.5" x14ac:dyDescent="0.3">
      <c r="B2153" s="55" t="s">
        <v>2227</v>
      </c>
      <c r="C2153" s="54">
        <v>126066.33</v>
      </c>
    </row>
    <row r="2154" spans="2:3" x14ac:dyDescent="0.3">
      <c r="B2154" s="3" t="s">
        <v>2228</v>
      </c>
      <c r="C2154" s="54">
        <v>125939.41</v>
      </c>
    </row>
    <row r="2155" spans="2:3" x14ac:dyDescent="0.3">
      <c r="B2155" s="3" t="s">
        <v>2229</v>
      </c>
      <c r="C2155" s="54">
        <v>125412.54</v>
      </c>
    </row>
    <row r="2156" spans="2:3" x14ac:dyDescent="0.3">
      <c r="B2156" s="3" t="s">
        <v>2230</v>
      </c>
      <c r="C2156" s="54">
        <v>125279.46</v>
      </c>
    </row>
    <row r="2157" spans="2:3" x14ac:dyDescent="0.3">
      <c r="B2157" s="3" t="s">
        <v>2231</v>
      </c>
      <c r="C2157" s="54">
        <v>125231.17</v>
      </c>
    </row>
    <row r="2158" spans="2:3" x14ac:dyDescent="0.3">
      <c r="B2158" s="3" t="s">
        <v>2232</v>
      </c>
      <c r="C2158" s="54">
        <v>125035.69</v>
      </c>
    </row>
    <row r="2159" spans="2:3" x14ac:dyDescent="0.3">
      <c r="B2159" s="3" t="s">
        <v>2233</v>
      </c>
      <c r="C2159" s="54">
        <v>124894.461</v>
      </c>
    </row>
    <row r="2160" spans="2:3" x14ac:dyDescent="0.3">
      <c r="B2160" s="3" t="s">
        <v>2234</v>
      </c>
      <c r="C2160" s="54">
        <v>124882.21</v>
      </c>
    </row>
    <row r="2161" spans="2:3" x14ac:dyDescent="0.3">
      <c r="B2161" s="3" t="s">
        <v>2235</v>
      </c>
      <c r="C2161" s="54">
        <v>124774.7</v>
      </c>
    </row>
    <row r="2162" spans="2:3" x14ac:dyDescent="0.3">
      <c r="B2162" s="3" t="s">
        <v>2236</v>
      </c>
      <c r="C2162" s="54">
        <v>124301.75999999999</v>
      </c>
    </row>
    <row r="2163" spans="2:3" x14ac:dyDescent="0.3">
      <c r="B2163" s="3" t="s">
        <v>2237</v>
      </c>
      <c r="C2163" s="54">
        <v>124175.07</v>
      </c>
    </row>
    <row r="2164" spans="2:3" x14ac:dyDescent="0.3">
      <c r="B2164" s="3" t="s">
        <v>2238</v>
      </c>
      <c r="C2164" s="54">
        <v>124060.04</v>
      </c>
    </row>
    <row r="2165" spans="2:3" x14ac:dyDescent="0.3">
      <c r="B2165" s="3" t="s">
        <v>2239</v>
      </c>
      <c r="C2165" s="54">
        <v>124042.95</v>
      </c>
    </row>
    <row r="2166" spans="2:3" x14ac:dyDescent="0.3">
      <c r="B2166" s="3" t="s">
        <v>2240</v>
      </c>
      <c r="C2166" s="54">
        <v>123632.875</v>
      </c>
    </row>
    <row r="2167" spans="2:3" x14ac:dyDescent="0.3">
      <c r="B2167" s="3" t="s">
        <v>2241</v>
      </c>
      <c r="C2167" s="54">
        <v>123577.38</v>
      </c>
    </row>
    <row r="2168" spans="2:3" x14ac:dyDescent="0.3">
      <c r="B2168" s="3" t="s">
        <v>2242</v>
      </c>
      <c r="C2168" s="54">
        <v>123188.25</v>
      </c>
    </row>
    <row r="2169" spans="2:3" x14ac:dyDescent="0.3">
      <c r="B2169" s="3" t="s">
        <v>2243</v>
      </c>
      <c r="C2169" s="54">
        <v>122932.269</v>
      </c>
    </row>
    <row r="2170" spans="2:3" x14ac:dyDescent="0.3">
      <c r="B2170" s="3" t="s">
        <v>2244</v>
      </c>
      <c r="C2170" s="54">
        <v>122601.56</v>
      </c>
    </row>
    <row r="2171" spans="2:3" x14ac:dyDescent="0.3">
      <c r="B2171" s="3" t="s">
        <v>2245</v>
      </c>
      <c r="C2171" s="54">
        <v>122480.44</v>
      </c>
    </row>
    <row r="2172" spans="2:3" x14ac:dyDescent="0.3">
      <c r="B2172" s="3" t="s">
        <v>2246</v>
      </c>
      <c r="C2172" s="54">
        <v>122392.01</v>
      </c>
    </row>
    <row r="2173" spans="2:3" x14ac:dyDescent="0.3">
      <c r="B2173" s="3" t="s">
        <v>2247</v>
      </c>
      <c r="C2173" s="54">
        <v>122380.67</v>
      </c>
    </row>
    <row r="2174" spans="2:3" x14ac:dyDescent="0.3">
      <c r="B2174" s="3" t="s">
        <v>2248</v>
      </c>
      <c r="C2174" s="54">
        <v>122337.52</v>
      </c>
    </row>
    <row r="2175" spans="2:3" x14ac:dyDescent="0.3">
      <c r="B2175" s="3" t="s">
        <v>2249</v>
      </c>
      <c r="C2175" s="54">
        <v>122297.25</v>
      </c>
    </row>
    <row r="2176" spans="2:3" x14ac:dyDescent="0.3">
      <c r="B2176" s="3" t="s">
        <v>2250</v>
      </c>
      <c r="C2176" s="54">
        <v>122034.41</v>
      </c>
    </row>
    <row r="2177" spans="2:3" x14ac:dyDescent="0.3">
      <c r="B2177" s="3" t="s">
        <v>2251</v>
      </c>
      <c r="C2177" s="54">
        <v>121794.531</v>
      </c>
    </row>
    <row r="2178" spans="2:3" x14ac:dyDescent="0.3">
      <c r="B2178" s="3" t="s">
        <v>2252</v>
      </c>
      <c r="C2178" s="54">
        <v>121339.01</v>
      </c>
    </row>
    <row r="2179" spans="2:3" x14ac:dyDescent="0.3">
      <c r="B2179" s="3" t="s">
        <v>2253</v>
      </c>
      <c r="C2179" s="54">
        <v>121208.08</v>
      </c>
    </row>
    <row r="2180" spans="2:3" x14ac:dyDescent="0.3">
      <c r="B2180" s="3" t="s">
        <v>2254</v>
      </c>
      <c r="C2180" s="54">
        <v>120612.45</v>
      </c>
    </row>
    <row r="2181" spans="2:3" x14ac:dyDescent="0.3">
      <c r="B2181" s="3" t="s">
        <v>2255</v>
      </c>
      <c r="C2181" s="54">
        <v>120568.12</v>
      </c>
    </row>
    <row r="2182" spans="2:3" x14ac:dyDescent="0.3">
      <c r="B2182" s="3" t="s">
        <v>2256</v>
      </c>
      <c r="C2182" s="54">
        <v>120112.32000000001</v>
      </c>
    </row>
    <row r="2183" spans="2:3" x14ac:dyDescent="0.3">
      <c r="B2183" s="3" t="s">
        <v>2257</v>
      </c>
      <c r="C2183" s="54">
        <v>120104.78</v>
      </c>
    </row>
    <row r="2184" spans="2:3" x14ac:dyDescent="0.3">
      <c r="B2184" s="3" t="s">
        <v>2258</v>
      </c>
      <c r="C2184" s="54">
        <v>120008.13</v>
      </c>
    </row>
    <row r="2185" spans="2:3" x14ac:dyDescent="0.3">
      <c r="B2185" s="3" t="s">
        <v>2259</v>
      </c>
      <c r="C2185" s="54">
        <v>119959.67</v>
      </c>
    </row>
    <row r="2186" spans="2:3" x14ac:dyDescent="0.3">
      <c r="B2186" s="3" t="s">
        <v>2260</v>
      </c>
      <c r="C2186" s="54">
        <v>119933.91</v>
      </c>
    </row>
    <row r="2187" spans="2:3" x14ac:dyDescent="0.3">
      <c r="B2187" s="3" t="s">
        <v>2261</v>
      </c>
      <c r="C2187" s="54">
        <v>119789.35</v>
      </c>
    </row>
    <row r="2188" spans="2:3" x14ac:dyDescent="0.3">
      <c r="B2188" s="3" t="s">
        <v>2262</v>
      </c>
      <c r="C2188" s="54">
        <v>119729.749</v>
      </c>
    </row>
    <row r="2189" spans="2:3" x14ac:dyDescent="0.3">
      <c r="B2189" s="3" t="s">
        <v>2263</v>
      </c>
      <c r="C2189" s="54">
        <v>119603.04</v>
      </c>
    </row>
    <row r="2190" spans="2:3" x14ac:dyDescent="0.3">
      <c r="B2190" s="3" t="s">
        <v>2264</v>
      </c>
      <c r="C2190" s="54">
        <v>118798.32</v>
      </c>
    </row>
    <row r="2191" spans="2:3" x14ac:dyDescent="0.3">
      <c r="B2191" s="3" t="s">
        <v>2265</v>
      </c>
      <c r="C2191" s="54">
        <v>118602.07</v>
      </c>
    </row>
    <row r="2192" spans="2:3" x14ac:dyDescent="0.3">
      <c r="B2192" s="3" t="s">
        <v>2266</v>
      </c>
      <c r="C2192" s="54">
        <v>118350.625</v>
      </c>
    </row>
    <row r="2193" spans="2:3" x14ac:dyDescent="0.3">
      <c r="B2193" s="3" t="s">
        <v>2267</v>
      </c>
      <c r="C2193" s="54">
        <v>118279.43</v>
      </c>
    </row>
    <row r="2194" spans="2:3" x14ac:dyDescent="0.3">
      <c r="B2194" s="3" t="s">
        <v>2268</v>
      </c>
      <c r="C2194" s="54">
        <v>118228.58</v>
      </c>
    </row>
    <row r="2195" spans="2:3" x14ac:dyDescent="0.3">
      <c r="B2195" s="3" t="s">
        <v>2269</v>
      </c>
      <c r="C2195" s="54">
        <v>117811.68</v>
      </c>
    </row>
    <row r="2196" spans="2:3" x14ac:dyDescent="0.3">
      <c r="B2196" s="3" t="s">
        <v>2270</v>
      </c>
      <c r="C2196" s="54">
        <v>117401.65</v>
      </c>
    </row>
    <row r="2197" spans="2:3" x14ac:dyDescent="0.3">
      <c r="B2197" s="3" t="s">
        <v>2271</v>
      </c>
      <c r="C2197" s="54">
        <v>117182.99</v>
      </c>
    </row>
    <row r="2198" spans="2:3" x14ac:dyDescent="0.3">
      <c r="B2198" s="3" t="s">
        <v>2272</v>
      </c>
      <c r="C2198" s="54">
        <v>116904.01</v>
      </c>
    </row>
    <row r="2199" spans="2:3" x14ac:dyDescent="0.3">
      <c r="B2199" s="3" t="s">
        <v>2273</v>
      </c>
      <c r="C2199" s="54">
        <v>116898.89</v>
      </c>
    </row>
    <row r="2200" spans="2:3" x14ac:dyDescent="0.3">
      <c r="B2200" s="3" t="s">
        <v>2274</v>
      </c>
      <c r="C2200" s="54">
        <v>116844.86</v>
      </c>
    </row>
    <row r="2201" spans="2:3" ht="23" x14ac:dyDescent="0.3">
      <c r="B2201" s="55" t="s">
        <v>2275</v>
      </c>
      <c r="C2201" s="54">
        <v>116644.78</v>
      </c>
    </row>
    <row r="2202" spans="2:3" x14ac:dyDescent="0.3">
      <c r="B2202" s="3" t="s">
        <v>2276</v>
      </c>
      <c r="C2202" s="54">
        <v>116625.65300000001</v>
      </c>
    </row>
    <row r="2203" spans="2:3" x14ac:dyDescent="0.3">
      <c r="B2203" s="3" t="s">
        <v>2277</v>
      </c>
      <c r="C2203" s="54">
        <v>116243.4</v>
      </c>
    </row>
    <row r="2204" spans="2:3" x14ac:dyDescent="0.3">
      <c r="B2204" s="3" t="s">
        <v>2278</v>
      </c>
      <c r="C2204" s="54">
        <v>115932.09</v>
      </c>
    </row>
    <row r="2205" spans="2:3" x14ac:dyDescent="0.3">
      <c r="B2205" s="3" t="s">
        <v>2279</v>
      </c>
      <c r="C2205" s="54">
        <v>115535.19</v>
      </c>
    </row>
    <row r="2206" spans="2:3" x14ac:dyDescent="0.3">
      <c r="B2206" s="3" t="s">
        <v>2280</v>
      </c>
      <c r="C2206" s="54">
        <v>115533.71</v>
      </c>
    </row>
    <row r="2207" spans="2:3" x14ac:dyDescent="0.3">
      <c r="B2207" s="3" t="s">
        <v>2281</v>
      </c>
      <c r="C2207" s="54">
        <v>115300.927</v>
      </c>
    </row>
    <row r="2208" spans="2:3" x14ac:dyDescent="0.3">
      <c r="B2208" s="3" t="s">
        <v>2282</v>
      </c>
      <c r="C2208" s="54">
        <v>115218.53</v>
      </c>
    </row>
    <row r="2209" spans="2:3" x14ac:dyDescent="0.3">
      <c r="B2209" s="3" t="s">
        <v>2283</v>
      </c>
      <c r="C2209" s="54">
        <v>115215.67</v>
      </c>
    </row>
    <row r="2210" spans="2:3" x14ac:dyDescent="0.3">
      <c r="B2210" s="3" t="s">
        <v>2284</v>
      </c>
      <c r="C2210" s="54">
        <v>115158.91</v>
      </c>
    </row>
    <row r="2211" spans="2:3" x14ac:dyDescent="0.3">
      <c r="B2211" s="3" t="s">
        <v>2285</v>
      </c>
      <c r="C2211" s="54">
        <v>114699.24</v>
      </c>
    </row>
    <row r="2212" spans="2:3" x14ac:dyDescent="0.3">
      <c r="B2212" s="3" t="s">
        <v>2286</v>
      </c>
      <c r="C2212" s="54">
        <v>114678.74</v>
      </c>
    </row>
    <row r="2213" spans="2:3" x14ac:dyDescent="0.3">
      <c r="B2213" s="3" t="s">
        <v>2287</v>
      </c>
      <c r="C2213" s="54">
        <v>114407.41099999999</v>
      </c>
    </row>
    <row r="2214" spans="2:3" x14ac:dyDescent="0.3">
      <c r="B2214" s="3" t="s">
        <v>2288</v>
      </c>
      <c r="C2214" s="54">
        <v>113939.72</v>
      </c>
    </row>
    <row r="2215" spans="2:3" x14ac:dyDescent="0.3">
      <c r="B2215" s="3" t="s">
        <v>2289</v>
      </c>
      <c r="C2215" s="54">
        <v>113611.65</v>
      </c>
    </row>
    <row r="2216" spans="2:3" x14ac:dyDescent="0.3">
      <c r="B2216" s="3" t="s">
        <v>2290</v>
      </c>
      <c r="C2216" s="54">
        <v>113601.519</v>
      </c>
    </row>
    <row r="2217" spans="2:3" x14ac:dyDescent="0.3">
      <c r="B2217" s="3" t="s">
        <v>2291</v>
      </c>
      <c r="C2217" s="54">
        <v>113565.8</v>
      </c>
    </row>
    <row r="2218" spans="2:3" x14ac:dyDescent="0.3">
      <c r="B2218" s="3" t="s">
        <v>2292</v>
      </c>
      <c r="C2218" s="54">
        <v>113381.7</v>
      </c>
    </row>
    <row r="2219" spans="2:3" x14ac:dyDescent="0.3">
      <c r="B2219" s="3" t="s">
        <v>2293</v>
      </c>
      <c r="C2219" s="54">
        <v>113365.73</v>
      </c>
    </row>
    <row r="2220" spans="2:3" x14ac:dyDescent="0.3">
      <c r="B2220" s="3" t="s">
        <v>2294</v>
      </c>
      <c r="C2220" s="54">
        <v>113208.51</v>
      </c>
    </row>
    <row r="2221" spans="2:3" x14ac:dyDescent="0.3">
      <c r="B2221" s="3" t="s">
        <v>2295</v>
      </c>
      <c r="C2221" s="54">
        <v>113170.71</v>
      </c>
    </row>
    <row r="2222" spans="2:3" x14ac:dyDescent="0.3">
      <c r="B2222" s="3" t="s">
        <v>2296</v>
      </c>
      <c r="C2222" s="54">
        <v>113117.75</v>
      </c>
    </row>
    <row r="2223" spans="2:3" x14ac:dyDescent="0.3">
      <c r="B2223" s="3" t="s">
        <v>2297</v>
      </c>
      <c r="C2223" s="54">
        <v>113032</v>
      </c>
    </row>
    <row r="2224" spans="2:3" x14ac:dyDescent="0.3">
      <c r="B2224" s="3" t="s">
        <v>2298</v>
      </c>
      <c r="C2224" s="54">
        <v>112938.428</v>
      </c>
    </row>
    <row r="2225" spans="2:3" x14ac:dyDescent="0.3">
      <c r="B2225" s="3" t="s">
        <v>2299</v>
      </c>
      <c r="C2225" s="54">
        <v>112781.93</v>
      </c>
    </row>
    <row r="2226" spans="2:3" x14ac:dyDescent="0.3">
      <c r="B2226" s="3" t="s">
        <v>2300</v>
      </c>
      <c r="C2226" s="54">
        <v>112512.69</v>
      </c>
    </row>
    <row r="2227" spans="2:3" x14ac:dyDescent="0.3">
      <c r="B2227" s="3" t="s">
        <v>2301</v>
      </c>
      <c r="C2227" s="54">
        <v>112194.215</v>
      </c>
    </row>
    <row r="2228" spans="2:3" x14ac:dyDescent="0.3">
      <c r="B2228" s="3" t="s">
        <v>2302</v>
      </c>
      <c r="C2228" s="54">
        <v>112176.78</v>
      </c>
    </row>
    <row r="2229" spans="2:3" x14ac:dyDescent="0.3">
      <c r="B2229" s="3" t="s">
        <v>2303</v>
      </c>
      <c r="C2229" s="54">
        <v>112116.78</v>
      </c>
    </row>
    <row r="2230" spans="2:3" x14ac:dyDescent="0.3">
      <c r="B2230" s="3" t="s">
        <v>2304</v>
      </c>
      <c r="C2230" s="54">
        <v>112100.18</v>
      </c>
    </row>
    <row r="2231" spans="2:3" x14ac:dyDescent="0.3">
      <c r="B2231" s="3" t="s">
        <v>2305</v>
      </c>
      <c r="C2231" s="54">
        <v>112059.82</v>
      </c>
    </row>
    <row r="2232" spans="2:3" x14ac:dyDescent="0.3">
      <c r="B2232" s="3" t="s">
        <v>2306</v>
      </c>
      <c r="C2232" s="54">
        <v>111690.05</v>
      </c>
    </row>
    <row r="2233" spans="2:3" x14ac:dyDescent="0.3">
      <c r="B2233" s="3" t="s">
        <v>2307</v>
      </c>
      <c r="C2233" s="54">
        <v>111040.08</v>
      </c>
    </row>
    <row r="2234" spans="2:3" x14ac:dyDescent="0.3">
      <c r="B2234" s="3" t="s">
        <v>2308</v>
      </c>
      <c r="C2234" s="54">
        <v>111026.014</v>
      </c>
    </row>
    <row r="2235" spans="2:3" x14ac:dyDescent="0.3">
      <c r="B2235" s="3" t="s">
        <v>2309</v>
      </c>
      <c r="C2235" s="54">
        <v>110965.743</v>
      </c>
    </row>
    <row r="2236" spans="2:3" x14ac:dyDescent="0.3">
      <c r="B2236" s="3" t="s">
        <v>2310</v>
      </c>
      <c r="C2236" s="54">
        <v>110952.78</v>
      </c>
    </row>
    <row r="2237" spans="2:3" x14ac:dyDescent="0.3">
      <c r="B2237" s="3" t="s">
        <v>2311</v>
      </c>
      <c r="C2237" s="54">
        <v>110920.58</v>
      </c>
    </row>
    <row r="2238" spans="2:3" x14ac:dyDescent="0.3">
      <c r="B2238" s="3" t="s">
        <v>2312</v>
      </c>
      <c r="C2238" s="54">
        <v>110829.4</v>
      </c>
    </row>
    <row r="2239" spans="2:3" x14ac:dyDescent="0.3">
      <c r="B2239" s="3" t="s">
        <v>2313</v>
      </c>
      <c r="C2239" s="54">
        <v>110825.29</v>
      </c>
    </row>
    <row r="2240" spans="2:3" x14ac:dyDescent="0.3">
      <c r="B2240" s="3" t="s">
        <v>2314</v>
      </c>
      <c r="C2240" s="54">
        <v>110613.53</v>
      </c>
    </row>
    <row r="2241" spans="2:3" x14ac:dyDescent="0.3">
      <c r="B2241" s="3" t="s">
        <v>2315</v>
      </c>
      <c r="C2241" s="54">
        <v>110273.96</v>
      </c>
    </row>
    <row r="2242" spans="2:3" x14ac:dyDescent="0.3">
      <c r="B2242" s="3" t="s">
        <v>2316</v>
      </c>
      <c r="C2242" s="54">
        <v>110199.81</v>
      </c>
    </row>
    <row r="2243" spans="2:3" x14ac:dyDescent="0.3">
      <c r="B2243" s="3" t="s">
        <v>2317</v>
      </c>
      <c r="C2243" s="54">
        <v>109930.23</v>
      </c>
    </row>
    <row r="2244" spans="2:3" x14ac:dyDescent="0.3">
      <c r="B2244" s="3" t="s">
        <v>2318</v>
      </c>
      <c r="C2244" s="54">
        <v>109840.25</v>
      </c>
    </row>
    <row r="2245" spans="2:3" x14ac:dyDescent="0.3">
      <c r="B2245" s="3" t="s">
        <v>2319</v>
      </c>
      <c r="C2245" s="54">
        <v>109616.43</v>
      </c>
    </row>
    <row r="2246" spans="2:3" x14ac:dyDescent="0.3">
      <c r="B2246" s="3" t="s">
        <v>2320</v>
      </c>
      <c r="C2246" s="54">
        <v>109596.46</v>
      </c>
    </row>
    <row r="2247" spans="2:3" x14ac:dyDescent="0.3">
      <c r="B2247" s="3" t="s">
        <v>2321</v>
      </c>
      <c r="C2247" s="54">
        <v>109552.70600000001</v>
      </c>
    </row>
    <row r="2248" spans="2:3" x14ac:dyDescent="0.3">
      <c r="B2248" s="3" t="s">
        <v>2322</v>
      </c>
      <c r="C2248" s="54">
        <v>109310.79</v>
      </c>
    </row>
    <row r="2249" spans="2:3" x14ac:dyDescent="0.3">
      <c r="B2249" s="3" t="s">
        <v>2323</v>
      </c>
      <c r="C2249" s="54">
        <v>109182.8</v>
      </c>
    </row>
    <row r="2250" spans="2:3" x14ac:dyDescent="0.3">
      <c r="B2250" s="3" t="s">
        <v>2324</v>
      </c>
      <c r="C2250" s="54">
        <v>108971.011</v>
      </c>
    </row>
    <row r="2251" spans="2:3" x14ac:dyDescent="0.3">
      <c r="B2251" s="3" t="s">
        <v>2325</v>
      </c>
      <c r="C2251" s="54">
        <v>108899.77899999999</v>
      </c>
    </row>
    <row r="2252" spans="2:3" x14ac:dyDescent="0.3">
      <c r="B2252" s="3" t="s">
        <v>2326</v>
      </c>
      <c r="C2252" s="54">
        <v>108351.37</v>
      </c>
    </row>
    <row r="2253" spans="2:3" x14ac:dyDescent="0.3">
      <c r="B2253" s="3" t="s">
        <v>2327</v>
      </c>
      <c r="C2253" s="54">
        <v>108153.71</v>
      </c>
    </row>
    <row r="2254" spans="2:3" x14ac:dyDescent="0.3">
      <c r="B2254" s="3" t="s">
        <v>2328</v>
      </c>
      <c r="C2254" s="54">
        <v>107913.38</v>
      </c>
    </row>
    <row r="2255" spans="2:3" x14ac:dyDescent="0.3">
      <c r="B2255" s="3" t="s">
        <v>2329</v>
      </c>
      <c r="C2255" s="54">
        <v>107786.22</v>
      </c>
    </row>
    <row r="2256" spans="2:3" x14ac:dyDescent="0.3">
      <c r="B2256" s="3" t="s">
        <v>2330</v>
      </c>
      <c r="C2256" s="54">
        <v>107650.72</v>
      </c>
    </row>
    <row r="2257" spans="2:3" x14ac:dyDescent="0.3">
      <c r="B2257" s="3" t="s">
        <v>2331</v>
      </c>
      <c r="C2257" s="54">
        <v>107573.05</v>
      </c>
    </row>
    <row r="2258" spans="2:3" x14ac:dyDescent="0.3">
      <c r="B2258" s="3" t="s">
        <v>2332</v>
      </c>
      <c r="C2258" s="54">
        <v>107482.94</v>
      </c>
    </row>
    <row r="2259" spans="2:3" x14ac:dyDescent="0.3">
      <c r="B2259" s="3" t="s">
        <v>2333</v>
      </c>
      <c r="C2259" s="54">
        <v>107457.84</v>
      </c>
    </row>
    <row r="2260" spans="2:3" x14ac:dyDescent="0.3">
      <c r="B2260" s="3" t="s">
        <v>2334</v>
      </c>
      <c r="C2260" s="54">
        <v>107169.12</v>
      </c>
    </row>
    <row r="2261" spans="2:3" x14ac:dyDescent="0.3">
      <c r="B2261" s="3" t="s">
        <v>2335</v>
      </c>
      <c r="C2261" s="54">
        <v>106846.32</v>
      </c>
    </row>
    <row r="2262" spans="2:3" x14ac:dyDescent="0.3">
      <c r="B2262" s="3" t="s">
        <v>2336</v>
      </c>
      <c r="C2262" s="54">
        <v>106820.46</v>
      </c>
    </row>
    <row r="2263" spans="2:3" x14ac:dyDescent="0.3">
      <c r="B2263" s="3" t="s">
        <v>2337</v>
      </c>
      <c r="C2263" s="54">
        <v>106683.43399999999</v>
      </c>
    </row>
    <row r="2264" spans="2:3" x14ac:dyDescent="0.3">
      <c r="B2264" s="3" t="s">
        <v>2338</v>
      </c>
      <c r="C2264" s="54">
        <v>106598.08</v>
      </c>
    </row>
    <row r="2265" spans="2:3" x14ac:dyDescent="0.3">
      <c r="B2265" s="3" t="s">
        <v>2339</v>
      </c>
      <c r="C2265" s="54">
        <v>106576.07</v>
      </c>
    </row>
    <row r="2266" spans="2:3" x14ac:dyDescent="0.3">
      <c r="B2266" s="3" t="s">
        <v>2340</v>
      </c>
      <c r="C2266" s="54">
        <v>106433.65</v>
      </c>
    </row>
    <row r="2267" spans="2:3" x14ac:dyDescent="0.3">
      <c r="B2267" s="3" t="s">
        <v>2341</v>
      </c>
      <c r="C2267" s="54">
        <v>106222.49400000001</v>
      </c>
    </row>
    <row r="2268" spans="2:3" x14ac:dyDescent="0.3">
      <c r="B2268" s="3" t="s">
        <v>2342</v>
      </c>
      <c r="C2268" s="54">
        <v>106153.12</v>
      </c>
    </row>
    <row r="2269" spans="2:3" x14ac:dyDescent="0.3">
      <c r="B2269" s="3" t="s">
        <v>2343</v>
      </c>
      <c r="C2269" s="54">
        <v>106025.08</v>
      </c>
    </row>
    <row r="2270" spans="2:3" x14ac:dyDescent="0.3">
      <c r="B2270" s="3" t="s">
        <v>2344</v>
      </c>
      <c r="C2270" s="54">
        <v>106018.81</v>
      </c>
    </row>
    <row r="2271" spans="2:3" x14ac:dyDescent="0.3">
      <c r="B2271" s="3" t="s">
        <v>2345</v>
      </c>
      <c r="C2271" s="54">
        <v>105891.89</v>
      </c>
    </row>
    <row r="2272" spans="2:3" x14ac:dyDescent="0.3">
      <c r="B2272" s="3" t="s">
        <v>2346</v>
      </c>
      <c r="C2272" s="54">
        <v>105703.11</v>
      </c>
    </row>
    <row r="2273" spans="2:3" x14ac:dyDescent="0.3">
      <c r="B2273" s="3" t="s">
        <v>2347</v>
      </c>
      <c r="C2273" s="54">
        <v>105635.32</v>
      </c>
    </row>
    <row r="2274" spans="2:3" x14ac:dyDescent="0.3">
      <c r="B2274" s="3" t="s">
        <v>2348</v>
      </c>
      <c r="C2274" s="54">
        <v>105388.84</v>
      </c>
    </row>
    <row r="2275" spans="2:3" x14ac:dyDescent="0.3">
      <c r="B2275" s="3" t="s">
        <v>2349</v>
      </c>
      <c r="C2275" s="54">
        <v>105276.44</v>
      </c>
    </row>
    <row r="2276" spans="2:3" x14ac:dyDescent="0.3">
      <c r="B2276" s="3" t="s">
        <v>2350</v>
      </c>
      <c r="C2276" s="54">
        <v>105074.08</v>
      </c>
    </row>
    <row r="2277" spans="2:3" x14ac:dyDescent="0.3">
      <c r="B2277" s="3" t="s">
        <v>2351</v>
      </c>
      <c r="C2277" s="54">
        <v>104828.97900000001</v>
      </c>
    </row>
    <row r="2278" spans="2:3" x14ac:dyDescent="0.3">
      <c r="B2278" s="3" t="s">
        <v>2352</v>
      </c>
      <c r="C2278" s="54">
        <v>104634.942</v>
      </c>
    </row>
    <row r="2279" spans="2:3" x14ac:dyDescent="0.3">
      <c r="B2279" s="3" t="s">
        <v>2353</v>
      </c>
      <c r="C2279" s="54">
        <v>104579.51</v>
      </c>
    </row>
    <row r="2280" spans="2:3" x14ac:dyDescent="0.3">
      <c r="B2280" s="3" t="s">
        <v>2354</v>
      </c>
      <c r="C2280" s="54">
        <v>104291.67</v>
      </c>
    </row>
    <row r="2281" spans="2:3" x14ac:dyDescent="0.3">
      <c r="B2281" s="3" t="s">
        <v>2355</v>
      </c>
      <c r="C2281" s="54">
        <v>104194.21</v>
      </c>
    </row>
    <row r="2282" spans="2:3" x14ac:dyDescent="0.3">
      <c r="B2282" s="3" t="s">
        <v>2356</v>
      </c>
      <c r="C2282" s="54">
        <v>104085.74</v>
      </c>
    </row>
    <row r="2283" spans="2:3" x14ac:dyDescent="0.3">
      <c r="B2283" s="3" t="s">
        <v>2357</v>
      </c>
      <c r="C2283" s="54">
        <v>103961.91</v>
      </c>
    </row>
    <row r="2284" spans="2:3" x14ac:dyDescent="0.3">
      <c r="B2284" s="3" t="s">
        <v>2358</v>
      </c>
      <c r="C2284" s="54">
        <v>103899.16</v>
      </c>
    </row>
    <row r="2285" spans="2:3" x14ac:dyDescent="0.3">
      <c r="B2285" s="3" t="s">
        <v>2359</v>
      </c>
      <c r="C2285" s="54">
        <v>103831.66</v>
      </c>
    </row>
    <row r="2286" spans="2:3" x14ac:dyDescent="0.3">
      <c r="B2286" s="3" t="s">
        <v>2360</v>
      </c>
      <c r="C2286" s="54">
        <v>103816.99</v>
      </c>
    </row>
    <row r="2287" spans="2:3" x14ac:dyDescent="0.3">
      <c r="B2287" s="3" t="s">
        <v>2361</v>
      </c>
      <c r="C2287" s="54">
        <v>103787.07</v>
      </c>
    </row>
    <row r="2288" spans="2:3" x14ac:dyDescent="0.3">
      <c r="B2288" s="3" t="s">
        <v>2362</v>
      </c>
      <c r="C2288" s="54">
        <v>103535.6</v>
      </c>
    </row>
    <row r="2289" spans="2:3" x14ac:dyDescent="0.3">
      <c r="B2289" s="3" t="s">
        <v>2363</v>
      </c>
      <c r="C2289" s="54">
        <v>103324.485</v>
      </c>
    </row>
    <row r="2290" spans="2:3" x14ac:dyDescent="0.3">
      <c r="B2290" s="3" t="s">
        <v>2364</v>
      </c>
      <c r="C2290" s="54">
        <v>103202.27</v>
      </c>
    </row>
    <row r="2291" spans="2:3" x14ac:dyDescent="0.3">
      <c r="B2291" s="3" t="s">
        <v>2365</v>
      </c>
      <c r="C2291" s="54">
        <v>102675.13</v>
      </c>
    </row>
    <row r="2292" spans="2:3" x14ac:dyDescent="0.3">
      <c r="B2292" s="3" t="s">
        <v>2366</v>
      </c>
      <c r="C2292" s="54">
        <v>102644.66</v>
      </c>
    </row>
    <row r="2293" spans="2:3" x14ac:dyDescent="0.3">
      <c r="B2293" s="3" t="s">
        <v>2367</v>
      </c>
      <c r="C2293" s="54">
        <v>102589.78</v>
      </c>
    </row>
    <row r="2294" spans="2:3" x14ac:dyDescent="0.3">
      <c r="B2294" s="3" t="s">
        <v>2368</v>
      </c>
      <c r="C2294" s="54">
        <v>102568.03</v>
      </c>
    </row>
    <row r="2295" spans="2:3" x14ac:dyDescent="0.3">
      <c r="B2295" s="3" t="s">
        <v>2369</v>
      </c>
      <c r="C2295" s="54">
        <v>102143.011</v>
      </c>
    </row>
    <row r="2296" spans="2:3" x14ac:dyDescent="0.3">
      <c r="B2296" s="3" t="s">
        <v>2370</v>
      </c>
      <c r="C2296" s="54">
        <v>101793.97</v>
      </c>
    </row>
    <row r="2297" spans="2:3" x14ac:dyDescent="0.3">
      <c r="B2297" s="3" t="s">
        <v>2371</v>
      </c>
      <c r="C2297" s="54">
        <v>101618.12</v>
      </c>
    </row>
    <row r="2298" spans="2:3" x14ac:dyDescent="0.3">
      <c r="B2298" s="3" t="s">
        <v>2372</v>
      </c>
      <c r="C2298" s="54">
        <v>101608.23</v>
      </c>
    </row>
    <row r="2299" spans="2:3" x14ac:dyDescent="0.3">
      <c r="B2299" s="3" t="s">
        <v>2373</v>
      </c>
      <c r="C2299" s="54">
        <v>101441.24</v>
      </c>
    </row>
    <row r="2300" spans="2:3" x14ac:dyDescent="0.3">
      <c r="B2300" s="3" t="s">
        <v>2374</v>
      </c>
      <c r="C2300" s="54">
        <v>101241.5</v>
      </c>
    </row>
    <row r="2301" spans="2:3" x14ac:dyDescent="0.3">
      <c r="B2301" s="3" t="s">
        <v>2375</v>
      </c>
      <c r="C2301" s="54">
        <v>101032.68</v>
      </c>
    </row>
    <row r="2302" spans="2:3" x14ac:dyDescent="0.3">
      <c r="B2302" s="3" t="s">
        <v>2376</v>
      </c>
      <c r="C2302" s="54">
        <v>100880.99</v>
      </c>
    </row>
    <row r="2303" spans="2:3" ht="34.5" x14ac:dyDescent="0.3">
      <c r="B2303" s="55" t="s">
        <v>2377</v>
      </c>
      <c r="C2303" s="54">
        <v>100762.406</v>
      </c>
    </row>
    <row r="2304" spans="2:3" x14ac:dyDescent="0.3">
      <c r="B2304" s="3" t="s">
        <v>2378</v>
      </c>
      <c r="C2304" s="54">
        <v>100734.3</v>
      </c>
    </row>
    <row r="2305" spans="2:3" x14ac:dyDescent="0.3">
      <c r="B2305" s="3" t="s">
        <v>2379</v>
      </c>
      <c r="C2305" s="54">
        <v>100443.54</v>
      </c>
    </row>
    <row r="2306" spans="2:3" x14ac:dyDescent="0.3">
      <c r="B2306" s="3" t="s">
        <v>2380</v>
      </c>
      <c r="C2306" s="54">
        <v>100414.07</v>
      </c>
    </row>
    <row r="2307" spans="2:3" x14ac:dyDescent="0.3">
      <c r="B2307" s="3" t="s">
        <v>2381</v>
      </c>
      <c r="C2307" s="54">
        <v>100349.81</v>
      </c>
    </row>
    <row r="2308" spans="2:3" x14ac:dyDescent="0.3">
      <c r="B2308" s="3" t="s">
        <v>2382</v>
      </c>
      <c r="C2308" s="54">
        <v>100231.56</v>
      </c>
    </row>
    <row r="2309" spans="2:3" x14ac:dyDescent="0.3">
      <c r="B2309" s="3" t="s">
        <v>2383</v>
      </c>
      <c r="C2309" s="54">
        <v>100097.04399999999</v>
      </c>
    </row>
    <row r="2310" spans="2:3" x14ac:dyDescent="0.3">
      <c r="B2310" s="3" t="s">
        <v>2384</v>
      </c>
      <c r="C2310" s="54">
        <v>99919.55</v>
      </c>
    </row>
    <row r="2311" spans="2:3" x14ac:dyDescent="0.3">
      <c r="B2311" s="3" t="s">
        <v>2385</v>
      </c>
      <c r="C2311" s="54">
        <v>99858.7</v>
      </c>
    </row>
    <row r="2312" spans="2:3" x14ac:dyDescent="0.3">
      <c r="B2312" s="3" t="s">
        <v>2386</v>
      </c>
      <c r="C2312" s="54">
        <v>99751.98</v>
      </c>
    </row>
    <row r="2313" spans="2:3" x14ac:dyDescent="0.3">
      <c r="B2313" s="3" t="s">
        <v>2387</v>
      </c>
      <c r="C2313" s="54">
        <v>99697.558000000005</v>
      </c>
    </row>
    <row r="2314" spans="2:3" ht="23" x14ac:dyDescent="0.3">
      <c r="B2314" s="55" t="s">
        <v>2388</v>
      </c>
      <c r="C2314" s="54">
        <v>99656.68</v>
      </c>
    </row>
    <row r="2315" spans="2:3" x14ac:dyDescent="0.3">
      <c r="B2315" s="3" t="s">
        <v>2389</v>
      </c>
      <c r="C2315" s="54">
        <v>99515.67</v>
      </c>
    </row>
    <row r="2316" spans="2:3" x14ac:dyDescent="0.3">
      <c r="B2316" s="3" t="s">
        <v>2390</v>
      </c>
      <c r="C2316" s="54">
        <v>99381.51</v>
      </c>
    </row>
    <row r="2317" spans="2:3" x14ac:dyDescent="0.3">
      <c r="B2317" s="3" t="s">
        <v>2391</v>
      </c>
      <c r="C2317" s="54">
        <v>99347.5</v>
      </c>
    </row>
    <row r="2318" spans="2:3" x14ac:dyDescent="0.3">
      <c r="B2318" s="3" t="s">
        <v>2392</v>
      </c>
      <c r="C2318" s="54">
        <v>99333.486999999994</v>
      </c>
    </row>
    <row r="2319" spans="2:3" x14ac:dyDescent="0.3">
      <c r="B2319" s="3" t="s">
        <v>2393</v>
      </c>
      <c r="C2319" s="54">
        <v>99253.18</v>
      </c>
    </row>
    <row r="2320" spans="2:3" x14ac:dyDescent="0.3">
      <c r="B2320" s="3" t="s">
        <v>2394</v>
      </c>
      <c r="C2320" s="54">
        <v>98878.59</v>
      </c>
    </row>
    <row r="2321" spans="2:3" x14ac:dyDescent="0.3">
      <c r="B2321" s="3" t="s">
        <v>2395</v>
      </c>
      <c r="C2321" s="54">
        <v>98766.86</v>
      </c>
    </row>
    <row r="2322" spans="2:3" x14ac:dyDescent="0.3">
      <c r="B2322" s="3" t="s">
        <v>2396</v>
      </c>
      <c r="C2322" s="54">
        <v>98518.240999999995</v>
      </c>
    </row>
    <row r="2323" spans="2:3" x14ac:dyDescent="0.3">
      <c r="B2323" s="3" t="s">
        <v>2397</v>
      </c>
      <c r="C2323" s="54">
        <v>98330.923999999999</v>
      </c>
    </row>
    <row r="2324" spans="2:3" x14ac:dyDescent="0.3">
      <c r="B2324" s="3" t="s">
        <v>2398</v>
      </c>
      <c r="C2324" s="54">
        <v>98159.81</v>
      </c>
    </row>
    <row r="2325" spans="2:3" x14ac:dyDescent="0.3">
      <c r="B2325" s="3" t="s">
        <v>2399</v>
      </c>
      <c r="C2325" s="54">
        <v>98016.03</v>
      </c>
    </row>
    <row r="2326" spans="2:3" x14ac:dyDescent="0.3">
      <c r="B2326" s="3" t="s">
        <v>2400</v>
      </c>
      <c r="C2326" s="54">
        <v>97829.2</v>
      </c>
    </row>
    <row r="2327" spans="2:3" x14ac:dyDescent="0.3">
      <c r="B2327" s="3" t="s">
        <v>2401</v>
      </c>
      <c r="C2327" s="54">
        <v>97790.03</v>
      </c>
    </row>
    <row r="2328" spans="2:3" x14ac:dyDescent="0.3">
      <c r="B2328" s="3" t="s">
        <v>2402</v>
      </c>
      <c r="C2328" s="54">
        <v>97545.861000000004</v>
      </c>
    </row>
    <row r="2329" spans="2:3" x14ac:dyDescent="0.3">
      <c r="B2329" s="3" t="s">
        <v>2403</v>
      </c>
      <c r="C2329" s="54">
        <v>97500.63</v>
      </c>
    </row>
    <row r="2330" spans="2:3" x14ac:dyDescent="0.3">
      <c r="B2330" s="3" t="s">
        <v>2404</v>
      </c>
      <c r="C2330" s="54">
        <v>97462.86</v>
      </c>
    </row>
    <row r="2331" spans="2:3" x14ac:dyDescent="0.3">
      <c r="B2331" s="3" t="s">
        <v>2405</v>
      </c>
      <c r="C2331" s="54">
        <v>97290.3</v>
      </c>
    </row>
    <row r="2332" spans="2:3" x14ac:dyDescent="0.3">
      <c r="B2332" s="3" t="s">
        <v>2406</v>
      </c>
      <c r="C2332" s="54">
        <v>97228.031000000003</v>
      </c>
    </row>
    <row r="2333" spans="2:3" x14ac:dyDescent="0.3">
      <c r="B2333" s="3" t="s">
        <v>2407</v>
      </c>
      <c r="C2333" s="54">
        <v>97041.83</v>
      </c>
    </row>
    <row r="2334" spans="2:3" x14ac:dyDescent="0.3">
      <c r="B2334" s="3" t="s">
        <v>2408</v>
      </c>
      <c r="C2334" s="54">
        <v>96690.02</v>
      </c>
    </row>
    <row r="2335" spans="2:3" x14ac:dyDescent="0.3">
      <c r="B2335" s="3" t="s">
        <v>2409</v>
      </c>
      <c r="C2335" s="54">
        <v>96531.39</v>
      </c>
    </row>
    <row r="2336" spans="2:3" x14ac:dyDescent="0.3">
      <c r="B2336" s="3" t="s">
        <v>2410</v>
      </c>
      <c r="C2336" s="54">
        <v>96528.53</v>
      </c>
    </row>
    <row r="2337" spans="2:3" x14ac:dyDescent="0.3">
      <c r="B2337" s="3" t="s">
        <v>2411</v>
      </c>
      <c r="C2337" s="54">
        <v>96449.18</v>
      </c>
    </row>
    <row r="2338" spans="2:3" x14ac:dyDescent="0.3">
      <c r="B2338" s="3" t="s">
        <v>2412</v>
      </c>
      <c r="C2338" s="54">
        <v>96180.74</v>
      </c>
    </row>
    <row r="2339" spans="2:3" x14ac:dyDescent="0.3">
      <c r="B2339" s="3" t="s">
        <v>2413</v>
      </c>
      <c r="C2339" s="54">
        <v>96081.15</v>
      </c>
    </row>
    <row r="2340" spans="2:3" x14ac:dyDescent="0.3">
      <c r="B2340" s="3" t="s">
        <v>2414</v>
      </c>
      <c r="C2340" s="54">
        <v>95793.02</v>
      </c>
    </row>
    <row r="2341" spans="2:3" x14ac:dyDescent="0.3">
      <c r="B2341" s="3" t="s">
        <v>2415</v>
      </c>
      <c r="C2341" s="54">
        <v>95787.202999999994</v>
      </c>
    </row>
    <row r="2342" spans="2:3" x14ac:dyDescent="0.3">
      <c r="B2342" s="3" t="s">
        <v>2416</v>
      </c>
      <c r="C2342" s="54">
        <v>95507.79</v>
      </c>
    </row>
    <row r="2343" spans="2:3" x14ac:dyDescent="0.3">
      <c r="B2343" s="3" t="s">
        <v>2417</v>
      </c>
      <c r="C2343" s="54">
        <v>95424.75</v>
      </c>
    </row>
    <row r="2344" spans="2:3" x14ac:dyDescent="0.3">
      <c r="B2344" s="3" t="s">
        <v>2418</v>
      </c>
      <c r="C2344" s="54">
        <v>95255.18</v>
      </c>
    </row>
    <row r="2345" spans="2:3" x14ac:dyDescent="0.3">
      <c r="B2345" s="3" t="s">
        <v>2419</v>
      </c>
      <c r="C2345" s="54">
        <v>95084.5</v>
      </c>
    </row>
    <row r="2346" spans="2:3" x14ac:dyDescent="0.3">
      <c r="B2346" s="3" t="s">
        <v>2420</v>
      </c>
      <c r="C2346" s="54">
        <v>94852.63</v>
      </c>
    </row>
    <row r="2347" spans="2:3" x14ac:dyDescent="0.3">
      <c r="B2347" s="3" t="s">
        <v>2421</v>
      </c>
      <c r="C2347" s="54">
        <v>94598.41</v>
      </c>
    </row>
    <row r="2348" spans="2:3" x14ac:dyDescent="0.3">
      <c r="B2348" s="3" t="s">
        <v>2422</v>
      </c>
      <c r="C2348" s="54">
        <v>94311.184999999998</v>
      </c>
    </row>
    <row r="2349" spans="2:3" x14ac:dyDescent="0.3">
      <c r="B2349" s="3" t="s">
        <v>2423</v>
      </c>
      <c r="C2349" s="54">
        <v>94253.62</v>
      </c>
    </row>
    <row r="2350" spans="2:3" x14ac:dyDescent="0.3">
      <c r="B2350" s="3" t="s">
        <v>2424</v>
      </c>
      <c r="C2350" s="54">
        <v>93840.857000000004</v>
      </c>
    </row>
    <row r="2351" spans="2:3" x14ac:dyDescent="0.3">
      <c r="B2351" s="3" t="s">
        <v>2425</v>
      </c>
      <c r="C2351" s="54">
        <v>93518.02</v>
      </c>
    </row>
    <row r="2352" spans="2:3" x14ac:dyDescent="0.3">
      <c r="B2352" s="3" t="s">
        <v>2426</v>
      </c>
      <c r="C2352" s="54">
        <v>93344.14</v>
      </c>
    </row>
    <row r="2353" spans="2:3" x14ac:dyDescent="0.3">
      <c r="B2353" s="3" t="s">
        <v>2427</v>
      </c>
      <c r="C2353" s="54">
        <v>93127.81</v>
      </c>
    </row>
    <row r="2354" spans="2:3" x14ac:dyDescent="0.3">
      <c r="B2354" s="3" t="s">
        <v>2428</v>
      </c>
      <c r="C2354" s="54">
        <v>92894.2</v>
      </c>
    </row>
    <row r="2355" spans="2:3" x14ac:dyDescent="0.3">
      <c r="B2355" s="3" t="s">
        <v>2429</v>
      </c>
      <c r="C2355" s="54">
        <v>92845.87</v>
      </c>
    </row>
    <row r="2356" spans="2:3" x14ac:dyDescent="0.3">
      <c r="B2356" s="3" t="s">
        <v>2430</v>
      </c>
      <c r="C2356" s="54">
        <v>92737.04</v>
      </c>
    </row>
    <row r="2357" spans="2:3" x14ac:dyDescent="0.3">
      <c r="B2357" s="3" t="s">
        <v>2431</v>
      </c>
      <c r="C2357" s="54">
        <v>92627.43</v>
      </c>
    </row>
    <row r="2358" spans="2:3" x14ac:dyDescent="0.3">
      <c r="B2358" s="3" t="s">
        <v>2432</v>
      </c>
      <c r="C2358" s="54">
        <v>92416.88</v>
      </c>
    </row>
    <row r="2359" spans="2:3" x14ac:dyDescent="0.3">
      <c r="B2359" s="3" t="s">
        <v>2433</v>
      </c>
      <c r="C2359" s="54">
        <v>92281.38</v>
      </c>
    </row>
    <row r="2360" spans="2:3" x14ac:dyDescent="0.3">
      <c r="B2360" s="3" t="s">
        <v>2434</v>
      </c>
      <c r="C2360" s="54">
        <v>92253.63</v>
      </c>
    </row>
    <row r="2361" spans="2:3" x14ac:dyDescent="0.3">
      <c r="B2361" s="3" t="s">
        <v>2435</v>
      </c>
      <c r="C2361" s="54">
        <v>92026.31</v>
      </c>
    </row>
    <row r="2362" spans="2:3" x14ac:dyDescent="0.3">
      <c r="B2362" s="3" t="s">
        <v>2436</v>
      </c>
      <c r="C2362" s="54">
        <v>92014.11</v>
      </c>
    </row>
    <row r="2363" spans="2:3" x14ac:dyDescent="0.3">
      <c r="B2363" s="3" t="s">
        <v>2437</v>
      </c>
      <c r="C2363" s="54">
        <v>92002.54</v>
      </c>
    </row>
    <row r="2364" spans="2:3" x14ac:dyDescent="0.3">
      <c r="B2364" s="3" t="s">
        <v>2438</v>
      </c>
      <c r="C2364" s="54">
        <v>91979.09</v>
      </c>
    </row>
    <row r="2365" spans="2:3" x14ac:dyDescent="0.3">
      <c r="B2365" s="3" t="s">
        <v>2439</v>
      </c>
      <c r="C2365" s="54">
        <v>91974.97</v>
      </c>
    </row>
    <row r="2366" spans="2:3" x14ac:dyDescent="0.3">
      <c r="B2366" s="3" t="s">
        <v>2440</v>
      </c>
      <c r="C2366" s="54">
        <v>91755.91</v>
      </c>
    </row>
    <row r="2367" spans="2:3" x14ac:dyDescent="0.3">
      <c r="B2367" s="3" t="s">
        <v>2441</v>
      </c>
      <c r="C2367" s="54">
        <v>91664</v>
      </c>
    </row>
    <row r="2368" spans="2:3" x14ac:dyDescent="0.3">
      <c r="B2368" s="3" t="s">
        <v>2442</v>
      </c>
      <c r="C2368" s="54">
        <v>91576.23</v>
      </c>
    </row>
    <row r="2369" spans="2:3" x14ac:dyDescent="0.3">
      <c r="B2369" s="3" t="s">
        <v>2443</v>
      </c>
      <c r="C2369" s="54">
        <v>91525.65</v>
      </c>
    </row>
    <row r="2370" spans="2:3" x14ac:dyDescent="0.3">
      <c r="B2370" s="3" t="s">
        <v>2444</v>
      </c>
      <c r="C2370" s="54">
        <v>91472.52</v>
      </c>
    </row>
    <row r="2371" spans="2:3" x14ac:dyDescent="0.3">
      <c r="B2371" s="3" t="s">
        <v>2445</v>
      </c>
      <c r="C2371" s="54">
        <v>91375.82</v>
      </c>
    </row>
    <row r="2372" spans="2:3" x14ac:dyDescent="0.3">
      <c r="B2372" s="3" t="s">
        <v>2446</v>
      </c>
      <c r="C2372" s="54">
        <v>91303.71</v>
      </c>
    </row>
    <row r="2373" spans="2:3" x14ac:dyDescent="0.3">
      <c r="B2373" s="3" t="s">
        <v>2447</v>
      </c>
      <c r="C2373" s="54">
        <v>91093.69</v>
      </c>
    </row>
    <row r="2374" spans="2:3" x14ac:dyDescent="0.3">
      <c r="B2374" s="3" t="s">
        <v>2448</v>
      </c>
      <c r="C2374" s="54">
        <v>91039.035000000003</v>
      </c>
    </row>
    <row r="2375" spans="2:3" x14ac:dyDescent="0.3">
      <c r="B2375" s="3" t="s">
        <v>2449</v>
      </c>
      <c r="C2375" s="54">
        <v>90849.47</v>
      </c>
    </row>
    <row r="2376" spans="2:3" x14ac:dyDescent="0.3">
      <c r="B2376" s="3" t="s">
        <v>2450</v>
      </c>
      <c r="C2376" s="54">
        <v>90623.410999999993</v>
      </c>
    </row>
    <row r="2377" spans="2:3" x14ac:dyDescent="0.3">
      <c r="B2377" s="3" t="s">
        <v>2451</v>
      </c>
      <c r="C2377" s="54">
        <v>90550.606</v>
      </c>
    </row>
    <row r="2378" spans="2:3" x14ac:dyDescent="0.3">
      <c r="B2378" s="3" t="s">
        <v>2452</v>
      </c>
      <c r="C2378" s="54">
        <v>90159.45</v>
      </c>
    </row>
    <row r="2379" spans="2:3" x14ac:dyDescent="0.3">
      <c r="B2379" s="3" t="s">
        <v>2453</v>
      </c>
      <c r="C2379" s="54">
        <v>90008.02</v>
      </c>
    </row>
    <row r="2380" spans="2:3" x14ac:dyDescent="0.3">
      <c r="B2380" s="3" t="s">
        <v>2454</v>
      </c>
      <c r="C2380" s="54">
        <v>89954.2</v>
      </c>
    </row>
    <row r="2381" spans="2:3" x14ac:dyDescent="0.3">
      <c r="B2381" s="3" t="s">
        <v>2455</v>
      </c>
      <c r="C2381" s="54">
        <v>89916.31</v>
      </c>
    </row>
    <row r="2382" spans="2:3" x14ac:dyDescent="0.3">
      <c r="B2382" s="3" t="s">
        <v>2456</v>
      </c>
      <c r="C2382" s="54">
        <v>89903.898000000001</v>
      </c>
    </row>
    <row r="2383" spans="2:3" x14ac:dyDescent="0.3">
      <c r="B2383" s="3" t="s">
        <v>2457</v>
      </c>
      <c r="C2383" s="54">
        <v>89657.59</v>
      </c>
    </row>
    <row r="2384" spans="2:3" x14ac:dyDescent="0.3">
      <c r="B2384" s="3" t="s">
        <v>2458</v>
      </c>
      <c r="C2384" s="54">
        <v>89639</v>
      </c>
    </row>
    <row r="2385" spans="2:3" x14ac:dyDescent="0.3">
      <c r="B2385" s="3" t="s">
        <v>2459</v>
      </c>
      <c r="C2385" s="54">
        <v>89425.297999999995</v>
      </c>
    </row>
    <row r="2386" spans="2:3" x14ac:dyDescent="0.3">
      <c r="B2386" s="3" t="s">
        <v>2460</v>
      </c>
      <c r="C2386" s="54">
        <v>89382.74</v>
      </c>
    </row>
    <row r="2387" spans="2:3" x14ac:dyDescent="0.3">
      <c r="B2387" s="3" t="s">
        <v>2461</v>
      </c>
      <c r="C2387" s="54">
        <v>89238.68</v>
      </c>
    </row>
    <row r="2388" spans="2:3" x14ac:dyDescent="0.3">
      <c r="B2388" s="3" t="s">
        <v>2462</v>
      </c>
      <c r="C2388" s="54">
        <v>89091.89</v>
      </c>
    </row>
    <row r="2389" spans="2:3" x14ac:dyDescent="0.3">
      <c r="B2389" s="3" t="s">
        <v>2463</v>
      </c>
      <c r="C2389" s="54">
        <v>89055.49</v>
      </c>
    </row>
    <row r="2390" spans="2:3" x14ac:dyDescent="0.3">
      <c r="B2390" s="3" t="s">
        <v>2464</v>
      </c>
      <c r="C2390" s="54">
        <v>88761.72</v>
      </c>
    </row>
    <row r="2391" spans="2:3" x14ac:dyDescent="0.3">
      <c r="B2391" s="3" t="s">
        <v>2465</v>
      </c>
      <c r="C2391" s="54">
        <v>88442.03</v>
      </c>
    </row>
    <row r="2392" spans="2:3" x14ac:dyDescent="0.3">
      <c r="B2392" s="3" t="s">
        <v>2466</v>
      </c>
      <c r="C2392" s="54">
        <v>88103.4</v>
      </c>
    </row>
    <row r="2393" spans="2:3" x14ac:dyDescent="0.3">
      <c r="B2393" s="3" t="s">
        <v>2467</v>
      </c>
      <c r="C2393" s="54">
        <v>87967.42</v>
      </c>
    </row>
    <row r="2394" spans="2:3" x14ac:dyDescent="0.3">
      <c r="B2394" s="3" t="s">
        <v>2468</v>
      </c>
      <c r="C2394" s="54">
        <v>87766.66</v>
      </c>
    </row>
    <row r="2395" spans="2:3" x14ac:dyDescent="0.3">
      <c r="B2395" s="3" t="s">
        <v>2469</v>
      </c>
      <c r="C2395" s="54">
        <v>87720</v>
      </c>
    </row>
    <row r="2396" spans="2:3" x14ac:dyDescent="0.3">
      <c r="B2396" s="3" t="s">
        <v>2470</v>
      </c>
      <c r="C2396" s="54">
        <v>87564.62</v>
      </c>
    </row>
    <row r="2397" spans="2:3" x14ac:dyDescent="0.3">
      <c r="B2397" s="3" t="s">
        <v>2471</v>
      </c>
      <c r="C2397" s="54">
        <v>87442.98</v>
      </c>
    </row>
    <row r="2398" spans="2:3" x14ac:dyDescent="0.3">
      <c r="B2398" s="3" t="s">
        <v>2472</v>
      </c>
      <c r="C2398" s="54">
        <v>87050.06</v>
      </c>
    </row>
    <row r="2399" spans="2:3" x14ac:dyDescent="0.3">
      <c r="B2399" s="3" t="s">
        <v>2473</v>
      </c>
      <c r="C2399" s="54">
        <v>87046.73</v>
      </c>
    </row>
    <row r="2400" spans="2:3" x14ac:dyDescent="0.3">
      <c r="B2400" s="3" t="s">
        <v>2474</v>
      </c>
      <c r="C2400" s="54">
        <v>87009.26</v>
      </c>
    </row>
    <row r="2401" spans="2:3" x14ac:dyDescent="0.3">
      <c r="B2401" s="3" t="s">
        <v>2475</v>
      </c>
      <c r="C2401" s="54">
        <v>86858.8</v>
      </c>
    </row>
    <row r="2402" spans="2:3" x14ac:dyDescent="0.3">
      <c r="B2402" s="3" t="s">
        <v>2476</v>
      </c>
      <c r="C2402" s="54">
        <v>86842.67</v>
      </c>
    </row>
    <row r="2403" spans="2:3" x14ac:dyDescent="0.3">
      <c r="B2403" s="3" t="s">
        <v>2477</v>
      </c>
      <c r="C2403" s="54">
        <v>86664.016000000003</v>
      </c>
    </row>
    <row r="2404" spans="2:3" x14ac:dyDescent="0.3">
      <c r="B2404" s="3" t="s">
        <v>2478</v>
      </c>
      <c r="C2404" s="54">
        <v>86639.7</v>
      </c>
    </row>
    <row r="2405" spans="2:3" x14ac:dyDescent="0.3">
      <c r="B2405" s="3" t="s">
        <v>2479</v>
      </c>
      <c r="C2405" s="54">
        <v>86457.45</v>
      </c>
    </row>
    <row r="2406" spans="2:3" x14ac:dyDescent="0.3">
      <c r="B2406" s="3" t="s">
        <v>2480</v>
      </c>
      <c r="C2406" s="54">
        <v>86311.09</v>
      </c>
    </row>
    <row r="2407" spans="2:3" x14ac:dyDescent="0.3">
      <c r="B2407" s="3" t="s">
        <v>2481</v>
      </c>
      <c r="C2407" s="54">
        <v>85998.27</v>
      </c>
    </row>
    <row r="2408" spans="2:3" x14ac:dyDescent="0.3">
      <c r="B2408" s="3" t="s">
        <v>2482</v>
      </c>
      <c r="C2408" s="54">
        <v>85918.73</v>
      </c>
    </row>
    <row r="2409" spans="2:3" x14ac:dyDescent="0.3">
      <c r="B2409" s="3" t="s">
        <v>2483</v>
      </c>
      <c r="C2409" s="54">
        <v>85818.741999999998</v>
      </c>
    </row>
    <row r="2410" spans="2:3" x14ac:dyDescent="0.3">
      <c r="B2410" s="3" t="s">
        <v>2484</v>
      </c>
      <c r="C2410" s="54">
        <v>85780.45</v>
      </c>
    </row>
    <row r="2411" spans="2:3" x14ac:dyDescent="0.3">
      <c r="B2411" s="3" t="s">
        <v>2485</v>
      </c>
      <c r="C2411" s="54">
        <v>85717.282999999996</v>
      </c>
    </row>
    <row r="2412" spans="2:3" x14ac:dyDescent="0.3">
      <c r="B2412" s="3" t="s">
        <v>2486</v>
      </c>
      <c r="C2412" s="54">
        <v>85705.46</v>
      </c>
    </row>
    <row r="2413" spans="2:3" x14ac:dyDescent="0.3">
      <c r="B2413" s="3" t="s">
        <v>2487</v>
      </c>
      <c r="C2413" s="54">
        <v>85697.919999999998</v>
      </c>
    </row>
    <row r="2414" spans="2:3" x14ac:dyDescent="0.3">
      <c r="B2414" s="3" t="s">
        <v>2488</v>
      </c>
      <c r="C2414" s="54">
        <v>85682.7</v>
      </c>
    </row>
    <row r="2415" spans="2:3" x14ac:dyDescent="0.3">
      <c r="B2415" s="3" t="s">
        <v>2489</v>
      </c>
      <c r="C2415" s="54">
        <v>85564.27</v>
      </c>
    </row>
    <row r="2416" spans="2:3" x14ac:dyDescent="0.3">
      <c r="B2416" s="3" t="s">
        <v>2490</v>
      </c>
      <c r="C2416" s="54">
        <v>85307.505999999994</v>
      </c>
    </row>
    <row r="2417" spans="2:3" x14ac:dyDescent="0.3">
      <c r="B2417" s="3" t="s">
        <v>2491</v>
      </c>
      <c r="C2417" s="54">
        <v>85220.62</v>
      </c>
    </row>
    <row r="2418" spans="2:3" x14ac:dyDescent="0.3">
      <c r="B2418" s="3" t="s">
        <v>2492</v>
      </c>
      <c r="C2418" s="54">
        <v>85140.18</v>
      </c>
    </row>
    <row r="2419" spans="2:3" x14ac:dyDescent="0.3">
      <c r="B2419" s="3" t="s">
        <v>2493</v>
      </c>
      <c r="C2419" s="54">
        <v>85114.95</v>
      </c>
    </row>
    <row r="2420" spans="2:3" x14ac:dyDescent="0.3">
      <c r="B2420" s="3" t="s">
        <v>2494</v>
      </c>
      <c r="C2420" s="54">
        <v>85017.37</v>
      </c>
    </row>
    <row r="2421" spans="2:3" x14ac:dyDescent="0.3">
      <c r="B2421" s="3" t="s">
        <v>2495</v>
      </c>
      <c r="C2421" s="54">
        <v>84918.71</v>
      </c>
    </row>
    <row r="2422" spans="2:3" x14ac:dyDescent="0.3">
      <c r="B2422" s="3" t="s">
        <v>2496</v>
      </c>
      <c r="C2422" s="54">
        <v>84713.93</v>
      </c>
    </row>
    <row r="2423" spans="2:3" x14ac:dyDescent="0.3">
      <c r="B2423" s="3" t="s">
        <v>2497</v>
      </c>
      <c r="C2423" s="54">
        <v>84604.08</v>
      </c>
    </row>
    <row r="2424" spans="2:3" x14ac:dyDescent="0.3">
      <c r="B2424" s="3" t="s">
        <v>2498</v>
      </c>
      <c r="C2424" s="54">
        <v>84586.01</v>
      </c>
    </row>
    <row r="2425" spans="2:3" x14ac:dyDescent="0.3">
      <c r="B2425" s="3" t="s">
        <v>2499</v>
      </c>
      <c r="C2425" s="54">
        <v>84175.13</v>
      </c>
    </row>
    <row r="2426" spans="2:3" x14ac:dyDescent="0.3">
      <c r="B2426" s="3" t="s">
        <v>2500</v>
      </c>
      <c r="C2426" s="54">
        <v>84057.13</v>
      </c>
    </row>
    <row r="2427" spans="2:3" x14ac:dyDescent="0.3">
      <c r="B2427" s="3" t="s">
        <v>2501</v>
      </c>
      <c r="C2427" s="54">
        <v>83852.58</v>
      </c>
    </row>
    <row r="2428" spans="2:3" x14ac:dyDescent="0.3">
      <c r="B2428" s="3" t="s">
        <v>2502</v>
      </c>
      <c r="C2428" s="54">
        <v>83798.570000000007</v>
      </c>
    </row>
    <row r="2429" spans="2:3" x14ac:dyDescent="0.3">
      <c r="B2429" s="3" t="s">
        <v>2503</v>
      </c>
      <c r="C2429" s="54">
        <v>83757.695000000007</v>
      </c>
    </row>
    <row r="2430" spans="2:3" x14ac:dyDescent="0.3">
      <c r="B2430" s="3" t="s">
        <v>2504</v>
      </c>
      <c r="C2430" s="54">
        <v>83706.38</v>
      </c>
    </row>
    <row r="2431" spans="2:3" x14ac:dyDescent="0.3">
      <c r="B2431" s="3" t="s">
        <v>2505</v>
      </c>
      <c r="C2431" s="54">
        <v>83671.62</v>
      </c>
    </row>
    <row r="2432" spans="2:3" x14ac:dyDescent="0.3">
      <c r="B2432" s="3" t="s">
        <v>2506</v>
      </c>
      <c r="C2432" s="54">
        <v>83651.460000000006</v>
      </c>
    </row>
    <row r="2433" spans="2:3" x14ac:dyDescent="0.3">
      <c r="B2433" s="3" t="s">
        <v>2507</v>
      </c>
      <c r="C2433" s="54">
        <v>83616.282000000007</v>
      </c>
    </row>
    <row r="2434" spans="2:3" x14ac:dyDescent="0.3">
      <c r="B2434" s="3" t="s">
        <v>2508</v>
      </c>
      <c r="C2434" s="54">
        <v>83370.350000000006</v>
      </c>
    </row>
    <row r="2435" spans="2:3" x14ac:dyDescent="0.3">
      <c r="B2435" s="3" t="s">
        <v>2509</v>
      </c>
      <c r="C2435" s="54">
        <v>83159.989000000001</v>
      </c>
    </row>
    <row r="2436" spans="2:3" x14ac:dyDescent="0.3">
      <c r="B2436" s="3" t="s">
        <v>2510</v>
      </c>
      <c r="C2436" s="54">
        <v>82961.08</v>
      </c>
    </row>
    <row r="2437" spans="2:3" x14ac:dyDescent="0.3">
      <c r="B2437" s="3" t="s">
        <v>2511</v>
      </c>
      <c r="C2437" s="54">
        <v>82948.67</v>
      </c>
    </row>
    <row r="2438" spans="2:3" x14ac:dyDescent="0.3">
      <c r="B2438" s="3" t="s">
        <v>2512</v>
      </c>
      <c r="C2438" s="54">
        <v>82740.740000000005</v>
      </c>
    </row>
    <row r="2439" spans="2:3" x14ac:dyDescent="0.3">
      <c r="B2439" s="3" t="s">
        <v>2513</v>
      </c>
      <c r="C2439" s="54">
        <v>82675.490000000005</v>
      </c>
    </row>
    <row r="2440" spans="2:3" x14ac:dyDescent="0.3">
      <c r="B2440" s="3" t="s">
        <v>2514</v>
      </c>
      <c r="C2440" s="54">
        <v>82642.63</v>
      </c>
    </row>
    <row r="2441" spans="2:3" x14ac:dyDescent="0.3">
      <c r="B2441" s="3" t="s">
        <v>2515</v>
      </c>
      <c r="C2441" s="54">
        <v>82524.59</v>
      </c>
    </row>
    <row r="2442" spans="2:3" x14ac:dyDescent="0.3">
      <c r="B2442" s="3" t="s">
        <v>2516</v>
      </c>
      <c r="C2442" s="54">
        <v>82517.222999999998</v>
      </c>
    </row>
    <row r="2443" spans="2:3" x14ac:dyDescent="0.3">
      <c r="B2443" s="3" t="s">
        <v>2517</v>
      </c>
      <c r="C2443" s="54">
        <v>82271.486999999994</v>
      </c>
    </row>
    <row r="2444" spans="2:3" x14ac:dyDescent="0.3">
      <c r="B2444" s="3" t="s">
        <v>2518</v>
      </c>
      <c r="C2444" s="54">
        <v>82239.179999999993</v>
      </c>
    </row>
    <row r="2445" spans="2:3" x14ac:dyDescent="0.3">
      <c r="B2445" s="3" t="s">
        <v>2519</v>
      </c>
      <c r="C2445" s="54">
        <v>81890.5</v>
      </c>
    </row>
    <row r="2446" spans="2:3" x14ac:dyDescent="0.3">
      <c r="B2446" s="3" t="s">
        <v>2520</v>
      </c>
      <c r="C2446" s="54">
        <v>81625.460000000006</v>
      </c>
    </row>
    <row r="2447" spans="2:3" x14ac:dyDescent="0.3">
      <c r="B2447" s="3" t="s">
        <v>2521</v>
      </c>
      <c r="C2447" s="54">
        <v>81530.91</v>
      </c>
    </row>
    <row r="2448" spans="2:3" x14ac:dyDescent="0.3">
      <c r="B2448" s="3" t="s">
        <v>2522</v>
      </c>
      <c r="C2448" s="54">
        <v>81451.86</v>
      </c>
    </row>
    <row r="2449" spans="2:3" x14ac:dyDescent="0.3">
      <c r="B2449" s="3" t="s">
        <v>2523</v>
      </c>
      <c r="C2449" s="54">
        <v>81341.273000000001</v>
      </c>
    </row>
    <row r="2450" spans="2:3" x14ac:dyDescent="0.3">
      <c r="B2450" s="3" t="s">
        <v>2524</v>
      </c>
      <c r="C2450" s="54">
        <v>81152.41</v>
      </c>
    </row>
    <row r="2451" spans="2:3" x14ac:dyDescent="0.3">
      <c r="B2451" s="3" t="s">
        <v>2525</v>
      </c>
      <c r="C2451" s="54">
        <v>80852</v>
      </c>
    </row>
    <row r="2452" spans="2:3" x14ac:dyDescent="0.3">
      <c r="B2452" s="3" t="s">
        <v>2526</v>
      </c>
      <c r="C2452" s="54">
        <v>80601.740000000005</v>
      </c>
    </row>
    <row r="2453" spans="2:3" x14ac:dyDescent="0.3">
      <c r="B2453" s="3" t="s">
        <v>2527</v>
      </c>
      <c r="C2453" s="54">
        <v>80592.84</v>
      </c>
    </row>
    <row r="2454" spans="2:3" x14ac:dyDescent="0.3">
      <c r="B2454" s="3" t="s">
        <v>2528</v>
      </c>
      <c r="C2454" s="54">
        <v>80534.899999999994</v>
      </c>
    </row>
    <row r="2455" spans="2:3" x14ac:dyDescent="0.3">
      <c r="B2455" s="3" t="s">
        <v>2529</v>
      </c>
      <c r="C2455" s="54">
        <v>80318.649999999994</v>
      </c>
    </row>
    <row r="2456" spans="2:3" ht="23" x14ac:dyDescent="0.3">
      <c r="B2456" s="55" t="s">
        <v>2530</v>
      </c>
      <c r="C2456" s="54">
        <v>80301.862999999998</v>
      </c>
    </row>
    <row r="2457" spans="2:3" x14ac:dyDescent="0.3">
      <c r="B2457" s="3" t="s">
        <v>2531</v>
      </c>
      <c r="C2457" s="54">
        <v>79925.440000000002</v>
      </c>
    </row>
    <row r="2458" spans="2:3" x14ac:dyDescent="0.3">
      <c r="B2458" s="3" t="s">
        <v>2532</v>
      </c>
      <c r="C2458" s="54">
        <v>79675.039999999994</v>
      </c>
    </row>
    <row r="2459" spans="2:3" x14ac:dyDescent="0.3">
      <c r="B2459" s="3" t="s">
        <v>2533</v>
      </c>
      <c r="C2459" s="54">
        <v>79500.91</v>
      </c>
    </row>
    <row r="2460" spans="2:3" x14ac:dyDescent="0.3">
      <c r="B2460" s="3" t="s">
        <v>2534</v>
      </c>
      <c r="C2460" s="54">
        <v>79409.490000000005</v>
      </c>
    </row>
    <row r="2461" spans="2:3" x14ac:dyDescent="0.3">
      <c r="B2461" s="3" t="s">
        <v>2535</v>
      </c>
      <c r="C2461" s="54">
        <v>79337.52</v>
      </c>
    </row>
    <row r="2462" spans="2:3" x14ac:dyDescent="0.3">
      <c r="B2462" s="3" t="s">
        <v>2536</v>
      </c>
      <c r="C2462" s="54">
        <v>79198.89</v>
      </c>
    </row>
    <row r="2463" spans="2:3" x14ac:dyDescent="0.3">
      <c r="B2463" s="3" t="s">
        <v>2537</v>
      </c>
      <c r="C2463" s="54">
        <v>79120.565000000002</v>
      </c>
    </row>
    <row r="2464" spans="2:3" x14ac:dyDescent="0.3">
      <c r="B2464" s="3" t="s">
        <v>2538</v>
      </c>
      <c r="C2464" s="54">
        <v>79049.259999999995</v>
      </c>
    </row>
    <row r="2465" spans="2:3" x14ac:dyDescent="0.3">
      <c r="B2465" s="3" t="s">
        <v>2539</v>
      </c>
      <c r="C2465" s="54">
        <v>79014.929999999993</v>
      </c>
    </row>
    <row r="2466" spans="2:3" x14ac:dyDescent="0.3">
      <c r="B2466" s="3" t="s">
        <v>2540</v>
      </c>
      <c r="C2466" s="54">
        <v>78975.570000000007</v>
      </c>
    </row>
    <row r="2467" spans="2:3" x14ac:dyDescent="0.3">
      <c r="B2467" s="3" t="s">
        <v>2541</v>
      </c>
      <c r="C2467" s="54">
        <v>78958.77</v>
      </c>
    </row>
    <row r="2468" spans="2:3" x14ac:dyDescent="0.3">
      <c r="B2468" s="3" t="s">
        <v>2542</v>
      </c>
      <c r="C2468" s="54">
        <v>78948.498999999996</v>
      </c>
    </row>
    <row r="2469" spans="2:3" x14ac:dyDescent="0.3">
      <c r="B2469" s="3" t="s">
        <v>2543</v>
      </c>
      <c r="C2469" s="54">
        <v>78915.02</v>
      </c>
    </row>
    <row r="2470" spans="2:3" x14ac:dyDescent="0.3">
      <c r="B2470" s="3" t="s">
        <v>2544</v>
      </c>
      <c r="C2470" s="54">
        <v>78810.92</v>
      </c>
    </row>
    <row r="2471" spans="2:3" x14ac:dyDescent="0.3">
      <c r="B2471" s="3" t="s">
        <v>2545</v>
      </c>
      <c r="C2471" s="54">
        <v>78644.97</v>
      </c>
    </row>
    <row r="2472" spans="2:3" x14ac:dyDescent="0.3">
      <c r="B2472" s="3" t="s">
        <v>2546</v>
      </c>
      <c r="C2472" s="54">
        <v>78531.649999999994</v>
      </c>
    </row>
    <row r="2473" spans="2:3" x14ac:dyDescent="0.3">
      <c r="B2473" s="3" t="s">
        <v>2547</v>
      </c>
      <c r="C2473" s="54">
        <v>78253.063999999998</v>
      </c>
    </row>
    <row r="2474" spans="2:3" x14ac:dyDescent="0.3">
      <c r="B2474" s="3" t="s">
        <v>2548</v>
      </c>
      <c r="C2474" s="54">
        <v>77836.28</v>
      </c>
    </row>
    <row r="2475" spans="2:3" x14ac:dyDescent="0.3">
      <c r="B2475" s="3" t="s">
        <v>2549</v>
      </c>
      <c r="C2475" s="54">
        <v>77817.399999999994</v>
      </c>
    </row>
    <row r="2476" spans="2:3" x14ac:dyDescent="0.3">
      <c r="B2476" s="3" t="s">
        <v>2550</v>
      </c>
      <c r="C2476" s="54">
        <v>77467.7</v>
      </c>
    </row>
    <row r="2477" spans="2:3" x14ac:dyDescent="0.3">
      <c r="B2477" s="3" t="s">
        <v>2551</v>
      </c>
      <c r="C2477" s="54">
        <v>77439.89</v>
      </c>
    </row>
    <row r="2478" spans="2:3" x14ac:dyDescent="0.3">
      <c r="B2478" s="3" t="s">
        <v>2552</v>
      </c>
      <c r="C2478" s="54">
        <v>77407.97</v>
      </c>
    </row>
    <row r="2479" spans="2:3" x14ac:dyDescent="0.3">
      <c r="B2479" s="3" t="s">
        <v>2553</v>
      </c>
      <c r="C2479" s="54">
        <v>77260.13</v>
      </c>
    </row>
    <row r="2480" spans="2:3" x14ac:dyDescent="0.3">
      <c r="B2480" s="3" t="s">
        <v>2554</v>
      </c>
      <c r="C2480" s="54">
        <v>77112.217000000004</v>
      </c>
    </row>
    <row r="2481" spans="2:3" x14ac:dyDescent="0.3">
      <c r="B2481" s="3" t="s">
        <v>2555</v>
      </c>
      <c r="C2481" s="54">
        <v>77032.03</v>
      </c>
    </row>
    <row r="2482" spans="2:3" x14ac:dyDescent="0.3">
      <c r="B2482" s="3" t="s">
        <v>2556</v>
      </c>
      <c r="C2482" s="54">
        <v>76928.944000000003</v>
      </c>
    </row>
    <row r="2483" spans="2:3" x14ac:dyDescent="0.3">
      <c r="B2483" s="3" t="s">
        <v>2557</v>
      </c>
      <c r="C2483" s="54">
        <v>76869.95</v>
      </c>
    </row>
    <row r="2484" spans="2:3" x14ac:dyDescent="0.3">
      <c r="B2484" s="3" t="s">
        <v>2558</v>
      </c>
      <c r="C2484" s="54">
        <v>76852.740000000005</v>
      </c>
    </row>
    <row r="2485" spans="2:3" x14ac:dyDescent="0.3">
      <c r="B2485" s="3" t="s">
        <v>2559</v>
      </c>
      <c r="C2485" s="54">
        <v>76846.95</v>
      </c>
    </row>
    <row r="2486" spans="2:3" x14ac:dyDescent="0.3">
      <c r="B2486" s="3" t="s">
        <v>2560</v>
      </c>
      <c r="C2486" s="54">
        <v>76653.53</v>
      </c>
    </row>
    <row r="2487" spans="2:3" x14ac:dyDescent="0.3">
      <c r="B2487" s="3" t="s">
        <v>2561</v>
      </c>
      <c r="C2487" s="54">
        <v>76595.600000000006</v>
      </c>
    </row>
    <row r="2488" spans="2:3" x14ac:dyDescent="0.3">
      <c r="B2488" s="3" t="s">
        <v>2562</v>
      </c>
      <c r="C2488" s="54">
        <v>76468.22</v>
      </c>
    </row>
    <row r="2489" spans="2:3" x14ac:dyDescent="0.3">
      <c r="B2489" s="3" t="s">
        <v>2563</v>
      </c>
      <c r="C2489" s="54">
        <v>76410.065000000002</v>
      </c>
    </row>
    <row r="2490" spans="2:3" x14ac:dyDescent="0.3">
      <c r="B2490" s="3" t="s">
        <v>2564</v>
      </c>
      <c r="C2490" s="54">
        <v>76033.36</v>
      </c>
    </row>
    <row r="2491" spans="2:3" x14ac:dyDescent="0.3">
      <c r="B2491" s="3" t="s">
        <v>2565</v>
      </c>
      <c r="C2491" s="54">
        <v>75919.850000000006</v>
      </c>
    </row>
    <row r="2492" spans="2:3" x14ac:dyDescent="0.3">
      <c r="B2492" s="3" t="s">
        <v>2566</v>
      </c>
      <c r="C2492" s="54">
        <v>75831.97</v>
      </c>
    </row>
    <row r="2493" spans="2:3" x14ac:dyDescent="0.3">
      <c r="B2493" s="3" t="s">
        <v>2567</v>
      </c>
      <c r="C2493" s="54">
        <v>75801.47</v>
      </c>
    </row>
    <row r="2494" spans="2:3" x14ac:dyDescent="0.3">
      <c r="B2494" s="3" t="s">
        <v>2568</v>
      </c>
      <c r="C2494" s="54">
        <v>75729.08</v>
      </c>
    </row>
    <row r="2495" spans="2:3" x14ac:dyDescent="0.3">
      <c r="B2495" s="3" t="s">
        <v>2569</v>
      </c>
      <c r="C2495" s="54">
        <v>75662.320000000007</v>
      </c>
    </row>
    <row r="2496" spans="2:3" x14ac:dyDescent="0.3">
      <c r="B2496" s="3" t="s">
        <v>2570</v>
      </c>
      <c r="C2496" s="54">
        <v>75465.31</v>
      </c>
    </row>
    <row r="2497" spans="2:3" x14ac:dyDescent="0.3">
      <c r="B2497" s="3" t="s">
        <v>2571</v>
      </c>
      <c r="C2497" s="54">
        <v>75430.259999999995</v>
      </c>
    </row>
    <row r="2498" spans="2:3" x14ac:dyDescent="0.3">
      <c r="B2498" s="3" t="s">
        <v>2572</v>
      </c>
      <c r="C2498" s="54">
        <v>75411.92</v>
      </c>
    </row>
    <row r="2499" spans="2:3" x14ac:dyDescent="0.3">
      <c r="B2499" s="3" t="s">
        <v>2573</v>
      </c>
      <c r="C2499" s="54">
        <v>74908.39</v>
      </c>
    </row>
    <row r="2500" spans="2:3" x14ac:dyDescent="0.3">
      <c r="B2500" s="3" t="s">
        <v>2574</v>
      </c>
      <c r="C2500" s="54">
        <v>74884.479999999996</v>
      </c>
    </row>
    <row r="2501" spans="2:3" x14ac:dyDescent="0.3">
      <c r="B2501" s="3" t="s">
        <v>2575</v>
      </c>
      <c r="C2501" s="54">
        <v>74862.967999999993</v>
      </c>
    </row>
    <row r="2502" spans="2:3" x14ac:dyDescent="0.3">
      <c r="B2502" s="3" t="s">
        <v>2576</v>
      </c>
      <c r="C2502" s="54">
        <v>74720.06</v>
      </c>
    </row>
    <row r="2503" spans="2:3" x14ac:dyDescent="0.3">
      <c r="B2503" s="3" t="s">
        <v>2577</v>
      </c>
      <c r="C2503" s="54">
        <v>74602.8</v>
      </c>
    </row>
    <row r="2504" spans="2:3" x14ac:dyDescent="0.3">
      <c r="B2504" s="3" t="s">
        <v>2578</v>
      </c>
      <c r="C2504" s="54">
        <v>74186.27</v>
      </c>
    </row>
    <row r="2505" spans="2:3" x14ac:dyDescent="0.3">
      <c r="B2505" s="3" t="s">
        <v>2579</v>
      </c>
      <c r="C2505" s="54">
        <v>74126.95</v>
      </c>
    </row>
    <row r="2506" spans="2:3" x14ac:dyDescent="0.3">
      <c r="B2506" s="3" t="s">
        <v>2580</v>
      </c>
      <c r="C2506" s="54">
        <v>74114.02</v>
      </c>
    </row>
    <row r="2507" spans="2:3" x14ac:dyDescent="0.3">
      <c r="B2507" s="3" t="s">
        <v>2581</v>
      </c>
      <c r="C2507" s="54">
        <v>74101.883000000002</v>
      </c>
    </row>
    <row r="2508" spans="2:3" x14ac:dyDescent="0.3">
      <c r="B2508" s="3" t="s">
        <v>2582</v>
      </c>
      <c r="C2508" s="54">
        <v>74035.05</v>
      </c>
    </row>
    <row r="2509" spans="2:3" x14ac:dyDescent="0.3">
      <c r="B2509" s="3" t="s">
        <v>2583</v>
      </c>
      <c r="C2509" s="54">
        <v>73890.490000000005</v>
      </c>
    </row>
    <row r="2510" spans="2:3" x14ac:dyDescent="0.3">
      <c r="B2510" s="3" t="s">
        <v>2584</v>
      </c>
      <c r="C2510" s="54">
        <v>73810</v>
      </c>
    </row>
    <row r="2511" spans="2:3" x14ac:dyDescent="0.3">
      <c r="B2511" s="3" t="s">
        <v>2585</v>
      </c>
      <c r="C2511" s="54">
        <v>73634.179999999993</v>
      </c>
    </row>
    <row r="2512" spans="2:3" x14ac:dyDescent="0.3">
      <c r="B2512" s="3" t="s">
        <v>2586</v>
      </c>
      <c r="C2512" s="54">
        <v>73600.44</v>
      </c>
    </row>
    <row r="2513" spans="2:3" x14ac:dyDescent="0.3">
      <c r="B2513" s="3" t="s">
        <v>2587</v>
      </c>
      <c r="C2513" s="54">
        <v>72975.899999999994</v>
      </c>
    </row>
    <row r="2514" spans="2:3" x14ac:dyDescent="0.3">
      <c r="B2514" s="3" t="s">
        <v>2588</v>
      </c>
      <c r="C2514" s="54">
        <v>72950.710000000006</v>
      </c>
    </row>
    <row r="2515" spans="2:3" x14ac:dyDescent="0.3">
      <c r="B2515" s="3" t="s">
        <v>2589</v>
      </c>
      <c r="C2515" s="54">
        <v>72889.19</v>
      </c>
    </row>
    <row r="2516" spans="2:3" x14ac:dyDescent="0.3">
      <c r="B2516" s="3" t="s">
        <v>2590</v>
      </c>
      <c r="C2516" s="54">
        <v>72844.94</v>
      </c>
    </row>
    <row r="2517" spans="2:3" x14ac:dyDescent="0.3">
      <c r="B2517" s="3" t="s">
        <v>2591</v>
      </c>
      <c r="C2517" s="54">
        <v>72820.73</v>
      </c>
    </row>
    <row r="2518" spans="2:3" x14ac:dyDescent="0.3">
      <c r="B2518" s="3" t="s">
        <v>2592</v>
      </c>
      <c r="C2518" s="54">
        <v>72806.739000000001</v>
      </c>
    </row>
    <row r="2519" spans="2:3" x14ac:dyDescent="0.3">
      <c r="B2519" s="3" t="s">
        <v>2593</v>
      </c>
      <c r="C2519" s="54">
        <v>72780.34</v>
      </c>
    </row>
    <row r="2520" spans="2:3" x14ac:dyDescent="0.3">
      <c r="B2520" s="3" t="s">
        <v>2594</v>
      </c>
      <c r="C2520" s="54">
        <v>72717.67</v>
      </c>
    </row>
    <row r="2521" spans="2:3" x14ac:dyDescent="0.3">
      <c r="B2521" s="3" t="s">
        <v>2595</v>
      </c>
      <c r="C2521" s="54">
        <v>72491.77</v>
      </c>
    </row>
    <row r="2522" spans="2:3" x14ac:dyDescent="0.3">
      <c r="B2522" s="3" t="s">
        <v>2596</v>
      </c>
      <c r="C2522" s="54">
        <v>72278.14</v>
      </c>
    </row>
    <row r="2523" spans="2:3" x14ac:dyDescent="0.3">
      <c r="B2523" s="3" t="s">
        <v>2597</v>
      </c>
      <c r="C2523" s="54">
        <v>71981.600000000006</v>
      </c>
    </row>
    <row r="2524" spans="2:3" x14ac:dyDescent="0.3">
      <c r="B2524" s="3" t="s">
        <v>2598</v>
      </c>
      <c r="C2524" s="54">
        <v>71861.72</v>
      </c>
    </row>
    <row r="2525" spans="2:3" x14ac:dyDescent="0.3">
      <c r="B2525" s="3" t="s">
        <v>2599</v>
      </c>
      <c r="C2525" s="54">
        <v>71685.119999999995</v>
      </c>
    </row>
    <row r="2526" spans="2:3" x14ac:dyDescent="0.3">
      <c r="B2526" s="3" t="s">
        <v>2600</v>
      </c>
      <c r="C2526" s="54">
        <v>71545.350000000006</v>
      </c>
    </row>
    <row r="2527" spans="2:3" x14ac:dyDescent="0.3">
      <c r="B2527" s="3" t="s">
        <v>2601</v>
      </c>
      <c r="C2527" s="54">
        <v>71506.27</v>
      </c>
    </row>
    <row r="2528" spans="2:3" x14ac:dyDescent="0.3">
      <c r="B2528" s="3" t="s">
        <v>2602</v>
      </c>
      <c r="C2528" s="54">
        <v>71453.62</v>
      </c>
    </row>
    <row r="2529" spans="2:3" x14ac:dyDescent="0.3">
      <c r="B2529" s="3" t="s">
        <v>2603</v>
      </c>
      <c r="C2529" s="54">
        <v>71226.179999999993</v>
      </c>
    </row>
    <row r="2530" spans="2:3" x14ac:dyDescent="0.3">
      <c r="B2530" s="3" t="s">
        <v>2604</v>
      </c>
      <c r="C2530" s="54">
        <v>70777.62</v>
      </c>
    </row>
    <row r="2531" spans="2:3" x14ac:dyDescent="0.3">
      <c r="B2531" s="3" t="s">
        <v>2605</v>
      </c>
      <c r="C2531" s="54">
        <v>70772.759999999995</v>
      </c>
    </row>
    <row r="2532" spans="2:3" x14ac:dyDescent="0.3">
      <c r="B2532" s="3" t="s">
        <v>2606</v>
      </c>
      <c r="C2532" s="54">
        <v>70769.020999999993</v>
      </c>
    </row>
    <row r="2533" spans="2:3" x14ac:dyDescent="0.3">
      <c r="B2533" s="3" t="s">
        <v>2607</v>
      </c>
      <c r="C2533" s="54">
        <v>70637.39</v>
      </c>
    </row>
    <row r="2534" spans="2:3" x14ac:dyDescent="0.3">
      <c r="B2534" s="3" t="s">
        <v>2608</v>
      </c>
      <c r="C2534" s="54">
        <v>70621.850000000006</v>
      </c>
    </row>
    <row r="2535" spans="2:3" x14ac:dyDescent="0.3">
      <c r="B2535" s="3" t="s">
        <v>2609</v>
      </c>
      <c r="C2535" s="54">
        <v>70461.95</v>
      </c>
    </row>
    <row r="2536" spans="2:3" x14ac:dyDescent="0.3">
      <c r="B2536" s="3" t="s">
        <v>2610</v>
      </c>
      <c r="C2536" s="54">
        <v>70424.39</v>
      </c>
    </row>
    <row r="2537" spans="2:3" x14ac:dyDescent="0.3">
      <c r="B2537" s="3" t="s">
        <v>2611</v>
      </c>
      <c r="C2537" s="54">
        <v>70339.600000000006</v>
      </c>
    </row>
    <row r="2538" spans="2:3" x14ac:dyDescent="0.3">
      <c r="B2538" s="3" t="s">
        <v>2612</v>
      </c>
      <c r="C2538" s="54">
        <v>70305.31</v>
      </c>
    </row>
    <row r="2539" spans="2:3" x14ac:dyDescent="0.3">
      <c r="B2539" s="3" t="s">
        <v>2613</v>
      </c>
      <c r="C2539" s="54">
        <v>70246.36</v>
      </c>
    </row>
    <row r="2540" spans="2:3" x14ac:dyDescent="0.3">
      <c r="B2540" s="3" t="s">
        <v>2614</v>
      </c>
      <c r="C2540" s="54">
        <v>70187.789999999994</v>
      </c>
    </row>
    <row r="2541" spans="2:3" ht="23" x14ac:dyDescent="0.3">
      <c r="B2541" s="55" t="s">
        <v>2615</v>
      </c>
      <c r="C2541" s="54">
        <v>70134.460000000006</v>
      </c>
    </row>
    <row r="2542" spans="2:3" x14ac:dyDescent="0.3">
      <c r="B2542" s="3" t="s">
        <v>2616</v>
      </c>
      <c r="C2542" s="54">
        <v>70000.710999999996</v>
      </c>
    </row>
    <row r="2543" spans="2:3" x14ac:dyDescent="0.3">
      <c r="B2543" s="3" t="s">
        <v>2617</v>
      </c>
      <c r="C2543" s="54">
        <v>69772.69</v>
      </c>
    </row>
    <row r="2544" spans="2:3" x14ac:dyDescent="0.3">
      <c r="B2544" s="3" t="s">
        <v>2618</v>
      </c>
      <c r="C2544" s="54">
        <v>69659.77</v>
      </c>
    </row>
    <row r="2545" spans="2:3" x14ac:dyDescent="0.3">
      <c r="B2545" s="3" t="s">
        <v>2619</v>
      </c>
      <c r="C2545" s="54">
        <v>69326.94</v>
      </c>
    </row>
    <row r="2546" spans="2:3" x14ac:dyDescent="0.3">
      <c r="B2546" s="3" t="s">
        <v>2620</v>
      </c>
      <c r="C2546" s="54">
        <v>69299.070000000007</v>
      </c>
    </row>
    <row r="2547" spans="2:3" x14ac:dyDescent="0.3">
      <c r="B2547" s="3" t="s">
        <v>2621</v>
      </c>
      <c r="C2547" s="54">
        <v>69168.160000000003</v>
      </c>
    </row>
    <row r="2548" spans="2:3" x14ac:dyDescent="0.3">
      <c r="B2548" s="3" t="s">
        <v>2622</v>
      </c>
      <c r="C2548" s="54">
        <v>68939.320000000007</v>
      </c>
    </row>
    <row r="2549" spans="2:3" x14ac:dyDescent="0.3">
      <c r="B2549" s="3" t="s">
        <v>2623</v>
      </c>
      <c r="C2549" s="54">
        <v>68881.740000000005</v>
      </c>
    </row>
    <row r="2550" spans="2:3" x14ac:dyDescent="0.3">
      <c r="B2550" s="3" t="s">
        <v>2624</v>
      </c>
      <c r="C2550" s="54">
        <v>68873.7</v>
      </c>
    </row>
    <row r="2551" spans="2:3" x14ac:dyDescent="0.3">
      <c r="B2551" s="3" t="s">
        <v>2625</v>
      </c>
      <c r="C2551" s="54">
        <v>68672.36</v>
      </c>
    </row>
    <row r="2552" spans="2:3" x14ac:dyDescent="0.3">
      <c r="B2552" s="3" t="s">
        <v>2626</v>
      </c>
      <c r="C2552" s="54">
        <v>68616.23</v>
      </c>
    </row>
    <row r="2553" spans="2:3" x14ac:dyDescent="0.3">
      <c r="B2553" s="3" t="s">
        <v>2627</v>
      </c>
      <c r="C2553" s="54">
        <v>68615.44</v>
      </c>
    </row>
    <row r="2554" spans="2:3" x14ac:dyDescent="0.3">
      <c r="B2554" s="3" t="s">
        <v>2628</v>
      </c>
      <c r="C2554" s="54">
        <v>68586.95</v>
      </c>
    </row>
    <row r="2555" spans="2:3" x14ac:dyDescent="0.3">
      <c r="B2555" s="3" t="s">
        <v>2629</v>
      </c>
      <c r="C2555" s="54">
        <v>68470.822</v>
      </c>
    </row>
    <row r="2556" spans="2:3" x14ac:dyDescent="0.3">
      <c r="B2556" s="3" t="s">
        <v>2630</v>
      </c>
      <c r="C2556" s="54">
        <v>68418.8</v>
      </c>
    </row>
    <row r="2557" spans="2:3" x14ac:dyDescent="0.3">
      <c r="B2557" s="3" t="s">
        <v>2631</v>
      </c>
      <c r="C2557" s="54">
        <v>68328.649999999994</v>
      </c>
    </row>
    <row r="2558" spans="2:3" x14ac:dyDescent="0.3">
      <c r="B2558" s="3" t="s">
        <v>2632</v>
      </c>
      <c r="C2558" s="54">
        <v>68281.279999999999</v>
      </c>
    </row>
    <row r="2559" spans="2:3" x14ac:dyDescent="0.3">
      <c r="B2559" s="3" t="s">
        <v>2633</v>
      </c>
      <c r="C2559" s="54">
        <v>68212.320000000007</v>
      </c>
    </row>
    <row r="2560" spans="2:3" x14ac:dyDescent="0.3">
      <c r="B2560" s="3" t="s">
        <v>2634</v>
      </c>
      <c r="C2560" s="54">
        <v>68139.17</v>
      </c>
    </row>
    <row r="2561" spans="2:3" x14ac:dyDescent="0.3">
      <c r="B2561" s="3" t="s">
        <v>2635</v>
      </c>
      <c r="C2561" s="54">
        <v>68035.88</v>
      </c>
    </row>
    <row r="2562" spans="2:3" x14ac:dyDescent="0.3">
      <c r="B2562" s="3" t="s">
        <v>2636</v>
      </c>
      <c r="C2562" s="54">
        <v>68013.56</v>
      </c>
    </row>
    <row r="2563" spans="2:3" x14ac:dyDescent="0.3">
      <c r="B2563" s="3" t="s">
        <v>2637</v>
      </c>
      <c r="C2563" s="54">
        <v>67893.16</v>
      </c>
    </row>
    <row r="2564" spans="2:3" x14ac:dyDescent="0.3">
      <c r="B2564" s="3" t="s">
        <v>2638</v>
      </c>
      <c r="C2564" s="54">
        <v>67773.3</v>
      </c>
    </row>
    <row r="2565" spans="2:3" x14ac:dyDescent="0.3">
      <c r="B2565" s="3" t="s">
        <v>2639</v>
      </c>
      <c r="C2565" s="54">
        <v>67718.55</v>
      </c>
    </row>
    <row r="2566" spans="2:3" x14ac:dyDescent="0.3">
      <c r="B2566" s="3" t="s">
        <v>2640</v>
      </c>
      <c r="C2566" s="54">
        <v>67610.720000000001</v>
      </c>
    </row>
    <row r="2567" spans="2:3" x14ac:dyDescent="0.3">
      <c r="B2567" s="3" t="s">
        <v>2641</v>
      </c>
      <c r="C2567" s="54">
        <v>67532.77</v>
      </c>
    </row>
    <row r="2568" spans="2:3" x14ac:dyDescent="0.3">
      <c r="B2568" s="3" t="s">
        <v>2642</v>
      </c>
      <c r="C2568" s="54">
        <v>67448.039999999994</v>
      </c>
    </row>
    <row r="2569" spans="2:3" x14ac:dyDescent="0.3">
      <c r="B2569" s="3" t="s">
        <v>2643</v>
      </c>
      <c r="C2569" s="54">
        <v>67429.94</v>
      </c>
    </row>
    <row r="2570" spans="2:3" x14ac:dyDescent="0.3">
      <c r="B2570" s="3" t="s">
        <v>2644</v>
      </c>
      <c r="C2570" s="54">
        <v>67389.606</v>
      </c>
    </row>
    <row r="2571" spans="2:3" x14ac:dyDescent="0.3">
      <c r="B2571" s="3" t="s">
        <v>2645</v>
      </c>
      <c r="C2571" s="54">
        <v>67380.58</v>
      </c>
    </row>
    <row r="2572" spans="2:3" x14ac:dyDescent="0.3">
      <c r="B2572" s="3" t="s">
        <v>2646</v>
      </c>
      <c r="C2572" s="54">
        <v>67195.611000000004</v>
      </c>
    </row>
    <row r="2573" spans="2:3" x14ac:dyDescent="0.3">
      <c r="B2573" s="3" t="s">
        <v>2647</v>
      </c>
      <c r="C2573" s="54">
        <v>67123.429999999993</v>
      </c>
    </row>
    <row r="2574" spans="2:3" x14ac:dyDescent="0.3">
      <c r="B2574" s="3" t="s">
        <v>2648</v>
      </c>
      <c r="C2574" s="54">
        <v>66945.279999999999</v>
      </c>
    </row>
    <row r="2575" spans="2:3" x14ac:dyDescent="0.3">
      <c r="B2575" s="3" t="s">
        <v>2649</v>
      </c>
      <c r="C2575" s="54">
        <v>66909.88</v>
      </c>
    </row>
    <row r="2576" spans="2:3" x14ac:dyDescent="0.3">
      <c r="B2576" s="3" t="s">
        <v>2650</v>
      </c>
      <c r="C2576" s="54">
        <v>66653.8</v>
      </c>
    </row>
    <row r="2577" spans="2:3" x14ac:dyDescent="0.3">
      <c r="B2577" s="3" t="s">
        <v>2651</v>
      </c>
      <c r="C2577" s="54">
        <v>66486.850000000006</v>
      </c>
    </row>
    <row r="2578" spans="2:3" x14ac:dyDescent="0.3">
      <c r="B2578" s="3" t="s">
        <v>2652</v>
      </c>
      <c r="C2578" s="54">
        <v>66333.62</v>
      </c>
    </row>
    <row r="2579" spans="2:3" x14ac:dyDescent="0.3">
      <c r="B2579" s="3" t="s">
        <v>2653</v>
      </c>
      <c r="C2579" s="54">
        <v>66108.31</v>
      </c>
    </row>
    <row r="2580" spans="2:3" x14ac:dyDescent="0.3">
      <c r="B2580" s="3" t="s">
        <v>2654</v>
      </c>
      <c r="C2580" s="54">
        <v>66077.990000000005</v>
      </c>
    </row>
    <row r="2581" spans="2:3" x14ac:dyDescent="0.3">
      <c r="B2581" s="3" t="s">
        <v>2655</v>
      </c>
      <c r="C2581" s="54">
        <v>65934.64</v>
      </c>
    </row>
    <row r="2582" spans="2:3" x14ac:dyDescent="0.3">
      <c r="B2582" s="3" t="s">
        <v>2656</v>
      </c>
      <c r="C2582" s="54">
        <v>65850.64</v>
      </c>
    </row>
    <row r="2583" spans="2:3" x14ac:dyDescent="0.3">
      <c r="B2583" s="3" t="s">
        <v>2657</v>
      </c>
      <c r="C2583" s="54">
        <v>65796.259999999995</v>
      </c>
    </row>
    <row r="2584" spans="2:3" x14ac:dyDescent="0.3">
      <c r="B2584" s="3" t="s">
        <v>2658</v>
      </c>
      <c r="C2584" s="54">
        <v>65760.98</v>
      </c>
    </row>
    <row r="2585" spans="2:3" x14ac:dyDescent="0.3">
      <c r="B2585" s="3" t="s">
        <v>2659</v>
      </c>
      <c r="C2585" s="54">
        <v>65660.11</v>
      </c>
    </row>
    <row r="2586" spans="2:3" x14ac:dyDescent="0.3">
      <c r="B2586" s="3" t="s">
        <v>2660</v>
      </c>
      <c r="C2586" s="54">
        <v>65597.820000000007</v>
      </c>
    </row>
    <row r="2587" spans="2:3" x14ac:dyDescent="0.3">
      <c r="B2587" s="3" t="s">
        <v>2661</v>
      </c>
      <c r="C2587" s="54">
        <v>65564.39</v>
      </c>
    </row>
    <row r="2588" spans="2:3" x14ac:dyDescent="0.3">
      <c r="B2588" s="3" t="s">
        <v>2662</v>
      </c>
      <c r="C2588" s="54">
        <v>65498.207999999999</v>
      </c>
    </row>
    <row r="2589" spans="2:3" x14ac:dyDescent="0.3">
      <c r="B2589" s="3" t="s">
        <v>2663</v>
      </c>
      <c r="C2589" s="54">
        <v>65325.36</v>
      </c>
    </row>
    <row r="2590" spans="2:3" x14ac:dyDescent="0.3">
      <c r="B2590" s="3" t="s">
        <v>2664</v>
      </c>
      <c r="C2590" s="54">
        <v>65287.78</v>
      </c>
    </row>
    <row r="2591" spans="2:3" x14ac:dyDescent="0.3">
      <c r="B2591" s="3" t="s">
        <v>2665</v>
      </c>
      <c r="C2591" s="54">
        <v>65279.32</v>
      </c>
    </row>
    <row r="2592" spans="2:3" x14ac:dyDescent="0.3">
      <c r="B2592" s="3" t="s">
        <v>2666</v>
      </c>
      <c r="C2592" s="54">
        <v>65273.04</v>
      </c>
    </row>
    <row r="2593" spans="2:3" x14ac:dyDescent="0.3">
      <c r="B2593" s="3" t="s">
        <v>2667</v>
      </c>
      <c r="C2593" s="54">
        <v>65157.339</v>
      </c>
    </row>
    <row r="2594" spans="2:3" x14ac:dyDescent="0.3">
      <c r="B2594" s="3" t="s">
        <v>2668</v>
      </c>
      <c r="C2594" s="54">
        <v>65157.099000000002</v>
      </c>
    </row>
    <row r="2595" spans="2:3" x14ac:dyDescent="0.3">
      <c r="B2595" s="3" t="s">
        <v>2669</v>
      </c>
      <c r="C2595" s="54">
        <v>65081.32</v>
      </c>
    </row>
    <row r="2596" spans="2:3" x14ac:dyDescent="0.3">
      <c r="B2596" s="3" t="s">
        <v>2670</v>
      </c>
      <c r="C2596" s="54">
        <v>64823.27</v>
      </c>
    </row>
    <row r="2597" spans="2:3" x14ac:dyDescent="0.3">
      <c r="B2597" s="3" t="s">
        <v>2671</v>
      </c>
      <c r="C2597" s="54">
        <v>64811.12</v>
      </c>
    </row>
    <row r="2598" spans="2:3" x14ac:dyDescent="0.3">
      <c r="B2598" s="3" t="s">
        <v>2672</v>
      </c>
      <c r="C2598" s="54">
        <v>64627.54</v>
      </c>
    </row>
    <row r="2599" spans="2:3" x14ac:dyDescent="0.3">
      <c r="B2599" s="3" t="s">
        <v>2673</v>
      </c>
      <c r="C2599" s="54">
        <v>64605.41</v>
      </c>
    </row>
    <row r="2600" spans="2:3" x14ac:dyDescent="0.3">
      <c r="B2600" s="3" t="s">
        <v>2674</v>
      </c>
      <c r="C2600" s="54">
        <v>64444.05</v>
      </c>
    </row>
    <row r="2601" spans="2:3" x14ac:dyDescent="0.3">
      <c r="B2601" s="3" t="s">
        <v>2675</v>
      </c>
      <c r="C2601" s="54">
        <v>64419.38</v>
      </c>
    </row>
    <row r="2602" spans="2:3" x14ac:dyDescent="0.3">
      <c r="B2602" s="3" t="s">
        <v>2676</v>
      </c>
      <c r="C2602" s="54">
        <v>64377.05</v>
      </c>
    </row>
    <row r="2603" spans="2:3" x14ac:dyDescent="0.3">
      <c r="B2603" s="3" t="s">
        <v>2677</v>
      </c>
      <c r="C2603" s="54">
        <v>64321.17</v>
      </c>
    </row>
    <row r="2604" spans="2:3" x14ac:dyDescent="0.3">
      <c r="B2604" s="3" t="s">
        <v>2678</v>
      </c>
      <c r="C2604" s="54">
        <v>64156.05</v>
      </c>
    </row>
    <row r="2605" spans="2:3" x14ac:dyDescent="0.3">
      <c r="B2605" s="3" t="s">
        <v>2679</v>
      </c>
      <c r="C2605" s="54">
        <v>64038.13</v>
      </c>
    </row>
    <row r="2606" spans="2:3" x14ac:dyDescent="0.3">
      <c r="B2606" s="3" t="s">
        <v>2680</v>
      </c>
      <c r="C2606" s="54">
        <v>63961.39</v>
      </c>
    </row>
    <row r="2607" spans="2:3" x14ac:dyDescent="0.3">
      <c r="B2607" s="3" t="s">
        <v>2681</v>
      </c>
      <c r="C2607" s="54">
        <v>63940.92</v>
      </c>
    </row>
    <row r="2608" spans="2:3" x14ac:dyDescent="0.3">
      <c r="B2608" s="3" t="s">
        <v>2682</v>
      </c>
      <c r="C2608" s="54">
        <v>63888.76</v>
      </c>
    </row>
    <row r="2609" spans="2:3" x14ac:dyDescent="0.3">
      <c r="B2609" s="3" t="s">
        <v>2683</v>
      </c>
      <c r="C2609" s="54">
        <v>63852.34</v>
      </c>
    </row>
    <row r="2610" spans="2:3" x14ac:dyDescent="0.3">
      <c r="B2610" s="3" t="s">
        <v>2684</v>
      </c>
      <c r="C2610" s="54">
        <v>63765.43</v>
      </c>
    </row>
    <row r="2611" spans="2:3" x14ac:dyDescent="0.3">
      <c r="B2611" s="3" t="s">
        <v>2685</v>
      </c>
      <c r="C2611" s="54">
        <v>63526.91</v>
      </c>
    </row>
    <row r="2612" spans="2:3" x14ac:dyDescent="0.3">
      <c r="B2612" s="3" t="s">
        <v>2686</v>
      </c>
      <c r="C2612" s="54">
        <v>63497.81</v>
      </c>
    </row>
    <row r="2613" spans="2:3" x14ac:dyDescent="0.3">
      <c r="B2613" s="3" t="s">
        <v>2687</v>
      </c>
      <c r="C2613" s="54">
        <v>63491.01</v>
      </c>
    </row>
    <row r="2614" spans="2:3" x14ac:dyDescent="0.3">
      <c r="B2614" s="3" t="s">
        <v>2688</v>
      </c>
      <c r="C2614" s="54">
        <v>63159.01</v>
      </c>
    </row>
    <row r="2615" spans="2:3" x14ac:dyDescent="0.3">
      <c r="B2615" s="3" t="s">
        <v>2689</v>
      </c>
      <c r="C2615" s="54">
        <v>63002.12</v>
      </c>
    </row>
    <row r="2616" spans="2:3" x14ac:dyDescent="0.3">
      <c r="B2616" s="3" t="s">
        <v>2690</v>
      </c>
      <c r="C2616" s="54">
        <v>62867.16</v>
      </c>
    </row>
    <row r="2617" spans="2:3" x14ac:dyDescent="0.3">
      <c r="B2617" s="3" t="s">
        <v>2691</v>
      </c>
      <c r="C2617" s="54">
        <v>62637.17</v>
      </c>
    </row>
    <row r="2618" spans="2:3" x14ac:dyDescent="0.3">
      <c r="B2618" s="3" t="s">
        <v>2692</v>
      </c>
      <c r="C2618" s="54">
        <v>62532.366000000002</v>
      </c>
    </row>
    <row r="2619" spans="2:3" x14ac:dyDescent="0.3">
      <c r="B2619" s="3" t="s">
        <v>2693</v>
      </c>
      <c r="C2619" s="54">
        <v>62521.648999999998</v>
      </c>
    </row>
    <row r="2620" spans="2:3" x14ac:dyDescent="0.3">
      <c r="B2620" s="3" t="s">
        <v>2694</v>
      </c>
      <c r="C2620" s="54">
        <v>62456.82</v>
      </c>
    </row>
    <row r="2621" spans="2:3" x14ac:dyDescent="0.3">
      <c r="B2621" s="3" t="s">
        <v>2695</v>
      </c>
      <c r="C2621" s="54">
        <v>62425.48</v>
      </c>
    </row>
    <row r="2622" spans="2:3" x14ac:dyDescent="0.3">
      <c r="B2622" s="3" t="s">
        <v>2696</v>
      </c>
      <c r="C2622" s="54">
        <v>62367.27</v>
      </c>
    </row>
    <row r="2623" spans="2:3" x14ac:dyDescent="0.3">
      <c r="B2623" s="3" t="s">
        <v>2697</v>
      </c>
      <c r="C2623" s="54">
        <v>62342.55</v>
      </c>
    </row>
    <row r="2624" spans="2:3" x14ac:dyDescent="0.3">
      <c r="B2624" s="3" t="s">
        <v>2698</v>
      </c>
      <c r="C2624" s="54">
        <v>62249.39</v>
      </c>
    </row>
    <row r="2625" spans="2:3" x14ac:dyDescent="0.3">
      <c r="B2625" s="3" t="s">
        <v>2699</v>
      </c>
      <c r="C2625" s="54">
        <v>62214.54</v>
      </c>
    </row>
    <row r="2626" spans="2:3" x14ac:dyDescent="0.3">
      <c r="B2626" s="3" t="s">
        <v>2700</v>
      </c>
      <c r="C2626" s="54">
        <v>62125.8</v>
      </c>
    </row>
    <row r="2627" spans="2:3" x14ac:dyDescent="0.3">
      <c r="B2627" s="3" t="s">
        <v>2701</v>
      </c>
      <c r="C2627" s="54">
        <v>61750.39</v>
      </c>
    </row>
    <row r="2628" spans="2:3" x14ac:dyDescent="0.3">
      <c r="B2628" s="3" t="s">
        <v>2702</v>
      </c>
      <c r="C2628" s="54">
        <v>61747.15</v>
      </c>
    </row>
    <row r="2629" spans="2:3" x14ac:dyDescent="0.3">
      <c r="B2629" s="3" t="s">
        <v>2703</v>
      </c>
      <c r="C2629" s="54">
        <v>61651.11</v>
      </c>
    </row>
    <row r="2630" spans="2:3" x14ac:dyDescent="0.3">
      <c r="B2630" s="3" t="s">
        <v>2704</v>
      </c>
      <c r="C2630" s="54">
        <v>61632.21</v>
      </c>
    </row>
    <row r="2631" spans="2:3" x14ac:dyDescent="0.3">
      <c r="B2631" s="3" t="s">
        <v>2705</v>
      </c>
      <c r="C2631" s="54">
        <v>61586.86</v>
      </c>
    </row>
    <row r="2632" spans="2:3" x14ac:dyDescent="0.3">
      <c r="B2632" s="3" t="s">
        <v>2706</v>
      </c>
      <c r="C2632" s="54">
        <v>61484.19</v>
      </c>
    </row>
    <row r="2633" spans="2:3" x14ac:dyDescent="0.3">
      <c r="B2633" s="3" t="s">
        <v>2707</v>
      </c>
      <c r="C2633" s="54">
        <v>61466.98</v>
      </c>
    </row>
    <row r="2634" spans="2:3" x14ac:dyDescent="0.3">
      <c r="B2634" s="3" t="s">
        <v>2708</v>
      </c>
      <c r="C2634" s="54">
        <v>61243.09</v>
      </c>
    </row>
    <row r="2635" spans="2:3" x14ac:dyDescent="0.3">
      <c r="B2635" s="3" t="s">
        <v>2709</v>
      </c>
      <c r="C2635" s="54">
        <v>61196.38</v>
      </c>
    </row>
    <row r="2636" spans="2:3" x14ac:dyDescent="0.3">
      <c r="B2636" s="3" t="s">
        <v>2710</v>
      </c>
      <c r="C2636" s="54">
        <v>61065.05</v>
      </c>
    </row>
    <row r="2637" spans="2:3" x14ac:dyDescent="0.3">
      <c r="B2637" s="3" t="s">
        <v>2711</v>
      </c>
      <c r="C2637" s="54">
        <v>60738.35</v>
      </c>
    </row>
    <row r="2638" spans="2:3" x14ac:dyDescent="0.3">
      <c r="B2638" s="3" t="s">
        <v>2712</v>
      </c>
      <c r="C2638" s="54">
        <v>60657.188999999998</v>
      </c>
    </row>
    <row r="2639" spans="2:3" x14ac:dyDescent="0.3">
      <c r="B2639" s="3" t="s">
        <v>2713</v>
      </c>
      <c r="C2639" s="54">
        <v>60603.51</v>
      </c>
    </row>
    <row r="2640" spans="2:3" x14ac:dyDescent="0.3">
      <c r="B2640" s="3" t="s">
        <v>2714</v>
      </c>
      <c r="C2640" s="54">
        <v>60566.29</v>
      </c>
    </row>
    <row r="2641" spans="2:3" x14ac:dyDescent="0.3">
      <c r="B2641" s="3" t="s">
        <v>2715</v>
      </c>
      <c r="C2641" s="54">
        <v>60415.24</v>
      </c>
    </row>
    <row r="2642" spans="2:3" x14ac:dyDescent="0.3">
      <c r="B2642" s="3" t="s">
        <v>2716</v>
      </c>
      <c r="C2642" s="54">
        <v>60400.525000000001</v>
      </c>
    </row>
    <row r="2643" spans="2:3" x14ac:dyDescent="0.3">
      <c r="B2643" s="3" t="s">
        <v>2717</v>
      </c>
      <c r="C2643" s="54">
        <v>60326.36</v>
      </c>
    </row>
    <row r="2644" spans="2:3" x14ac:dyDescent="0.3">
      <c r="B2644" s="3" t="s">
        <v>2718</v>
      </c>
      <c r="C2644" s="54">
        <v>60291.8</v>
      </c>
    </row>
    <row r="2645" spans="2:3" x14ac:dyDescent="0.3">
      <c r="B2645" s="3" t="s">
        <v>2719</v>
      </c>
      <c r="C2645" s="54">
        <v>60287.65</v>
      </c>
    </row>
    <row r="2646" spans="2:3" x14ac:dyDescent="0.3">
      <c r="B2646" s="3" t="s">
        <v>2720</v>
      </c>
      <c r="C2646" s="54">
        <v>60246.22</v>
      </c>
    </row>
    <row r="2647" spans="2:3" x14ac:dyDescent="0.3">
      <c r="B2647" s="3" t="s">
        <v>2721</v>
      </c>
      <c r="C2647" s="54">
        <v>60078.478999999999</v>
      </c>
    </row>
    <row r="2648" spans="2:3" x14ac:dyDescent="0.3">
      <c r="B2648" s="3" t="s">
        <v>2722</v>
      </c>
      <c r="C2648" s="54">
        <v>59967.25</v>
      </c>
    </row>
    <row r="2649" spans="2:3" x14ac:dyDescent="0.3">
      <c r="B2649" s="3" t="s">
        <v>2723</v>
      </c>
      <c r="C2649" s="54">
        <v>59788.2</v>
      </c>
    </row>
    <row r="2650" spans="2:3" x14ac:dyDescent="0.3">
      <c r="B2650" s="3" t="s">
        <v>2724</v>
      </c>
      <c r="C2650" s="54">
        <v>59750.04</v>
      </c>
    </row>
    <row r="2651" spans="2:3" x14ac:dyDescent="0.3">
      <c r="B2651" s="3" t="s">
        <v>2725</v>
      </c>
      <c r="C2651" s="54">
        <v>59684.11</v>
      </c>
    </row>
    <row r="2652" spans="2:3" x14ac:dyDescent="0.3">
      <c r="B2652" s="3" t="s">
        <v>2726</v>
      </c>
      <c r="C2652" s="54">
        <v>59633.49</v>
      </c>
    </row>
    <row r="2653" spans="2:3" x14ac:dyDescent="0.3">
      <c r="B2653" s="3" t="s">
        <v>2727</v>
      </c>
      <c r="C2653" s="54">
        <v>59627.19</v>
      </c>
    </row>
    <row r="2654" spans="2:3" x14ac:dyDescent="0.3">
      <c r="B2654" s="3" t="s">
        <v>2728</v>
      </c>
      <c r="C2654" s="54">
        <v>59569.96</v>
      </c>
    </row>
    <row r="2655" spans="2:3" x14ac:dyDescent="0.3">
      <c r="B2655" s="3" t="s">
        <v>2729</v>
      </c>
      <c r="C2655" s="54">
        <v>59425.7</v>
      </c>
    </row>
    <row r="2656" spans="2:3" x14ac:dyDescent="0.3">
      <c r="B2656" s="3" t="s">
        <v>2730</v>
      </c>
      <c r="C2656" s="54">
        <v>59142.561000000002</v>
      </c>
    </row>
    <row r="2657" spans="2:3" x14ac:dyDescent="0.3">
      <c r="B2657" s="3" t="s">
        <v>2731</v>
      </c>
      <c r="C2657" s="54">
        <v>59133.51</v>
      </c>
    </row>
    <row r="2658" spans="2:3" x14ac:dyDescent="0.3">
      <c r="B2658" s="3" t="s">
        <v>2732</v>
      </c>
      <c r="C2658" s="54">
        <v>58938.63</v>
      </c>
    </row>
    <row r="2659" spans="2:3" x14ac:dyDescent="0.3">
      <c r="B2659" s="3" t="s">
        <v>2733</v>
      </c>
      <c r="C2659" s="54">
        <v>58914.572999999997</v>
      </c>
    </row>
    <row r="2660" spans="2:3" x14ac:dyDescent="0.3">
      <c r="B2660" s="3" t="s">
        <v>2734</v>
      </c>
      <c r="C2660" s="54">
        <v>58710.92</v>
      </c>
    </row>
    <row r="2661" spans="2:3" x14ac:dyDescent="0.3">
      <c r="B2661" s="3" t="s">
        <v>2735</v>
      </c>
      <c r="C2661" s="54">
        <v>58451.81</v>
      </c>
    </row>
    <row r="2662" spans="2:3" x14ac:dyDescent="0.3">
      <c r="B2662" s="3" t="s">
        <v>2736</v>
      </c>
      <c r="C2662" s="54">
        <v>58451.62</v>
      </c>
    </row>
    <row r="2663" spans="2:3" x14ac:dyDescent="0.3">
      <c r="B2663" s="3" t="s">
        <v>2737</v>
      </c>
      <c r="C2663" s="54">
        <v>58449.52</v>
      </c>
    </row>
    <row r="2664" spans="2:3" x14ac:dyDescent="0.3">
      <c r="B2664" s="3" t="s">
        <v>2738</v>
      </c>
      <c r="C2664" s="54">
        <v>58257.96</v>
      </c>
    </row>
    <row r="2665" spans="2:3" x14ac:dyDescent="0.3">
      <c r="B2665" s="3" t="s">
        <v>2739</v>
      </c>
      <c r="C2665" s="54">
        <v>57968.021999999997</v>
      </c>
    </row>
    <row r="2666" spans="2:3" x14ac:dyDescent="0.3">
      <c r="B2666" s="3" t="s">
        <v>2740</v>
      </c>
      <c r="C2666" s="54">
        <v>57967.99</v>
      </c>
    </row>
    <row r="2667" spans="2:3" x14ac:dyDescent="0.3">
      <c r="B2667" s="3" t="s">
        <v>2741</v>
      </c>
      <c r="C2667" s="54">
        <v>57935.47</v>
      </c>
    </row>
    <row r="2668" spans="2:3" x14ac:dyDescent="0.3">
      <c r="B2668" s="3" t="s">
        <v>2742</v>
      </c>
      <c r="C2668" s="54">
        <v>57884.01</v>
      </c>
    </row>
    <row r="2669" spans="2:3" x14ac:dyDescent="0.3">
      <c r="B2669" s="3" t="s">
        <v>2743</v>
      </c>
      <c r="C2669" s="54">
        <v>57869.67</v>
      </c>
    </row>
    <row r="2670" spans="2:3" x14ac:dyDescent="0.3">
      <c r="B2670" s="3" t="s">
        <v>2744</v>
      </c>
      <c r="C2670" s="54">
        <v>57785.472000000002</v>
      </c>
    </row>
    <row r="2671" spans="2:3" x14ac:dyDescent="0.3">
      <c r="B2671" s="3" t="s">
        <v>2745</v>
      </c>
      <c r="C2671" s="54">
        <v>57698.91</v>
      </c>
    </row>
    <row r="2672" spans="2:3" x14ac:dyDescent="0.3">
      <c r="B2672" s="3" t="s">
        <v>2746</v>
      </c>
      <c r="C2672" s="54">
        <v>57397.16</v>
      </c>
    </row>
    <row r="2673" spans="2:3" x14ac:dyDescent="0.3">
      <c r="B2673" s="3" t="s">
        <v>2747</v>
      </c>
      <c r="C2673" s="54">
        <v>57364.39</v>
      </c>
    </row>
    <row r="2674" spans="2:3" x14ac:dyDescent="0.3">
      <c r="B2674" s="3" t="s">
        <v>2748</v>
      </c>
      <c r="C2674" s="54">
        <v>57256.97</v>
      </c>
    </row>
    <row r="2675" spans="2:3" x14ac:dyDescent="0.3">
      <c r="B2675" s="3" t="s">
        <v>2749</v>
      </c>
      <c r="C2675" s="54">
        <v>57143.17</v>
      </c>
    </row>
    <row r="2676" spans="2:3" x14ac:dyDescent="0.3">
      <c r="B2676" s="3" t="s">
        <v>2750</v>
      </c>
      <c r="C2676" s="54">
        <v>56957.58</v>
      </c>
    </row>
    <row r="2677" spans="2:3" x14ac:dyDescent="0.3">
      <c r="B2677" s="3" t="s">
        <v>2751</v>
      </c>
      <c r="C2677" s="54">
        <v>56884.84</v>
      </c>
    </row>
    <row r="2678" spans="2:3" x14ac:dyDescent="0.3">
      <c r="B2678" s="3" t="s">
        <v>2752</v>
      </c>
      <c r="C2678" s="54">
        <v>56723.89</v>
      </c>
    </row>
    <row r="2679" spans="2:3" x14ac:dyDescent="0.3">
      <c r="B2679" s="3" t="s">
        <v>2753</v>
      </c>
      <c r="C2679" s="54">
        <v>56361.1</v>
      </c>
    </row>
    <row r="2680" spans="2:3" x14ac:dyDescent="0.3">
      <c r="B2680" s="3" t="s">
        <v>2754</v>
      </c>
      <c r="C2680" s="54">
        <v>56308.57</v>
      </c>
    </row>
    <row r="2681" spans="2:3" x14ac:dyDescent="0.3">
      <c r="B2681" s="3" t="s">
        <v>2755</v>
      </c>
      <c r="C2681" s="54">
        <v>56243.09</v>
      </c>
    </row>
    <row r="2682" spans="2:3" x14ac:dyDescent="0.3">
      <c r="B2682" s="3" t="s">
        <v>2756</v>
      </c>
      <c r="C2682" s="54">
        <v>56175.75</v>
      </c>
    </row>
    <row r="2683" spans="2:3" x14ac:dyDescent="0.3">
      <c r="B2683" s="3" t="s">
        <v>2757</v>
      </c>
      <c r="C2683" s="54">
        <v>56141.279999999999</v>
      </c>
    </row>
    <row r="2684" spans="2:3" x14ac:dyDescent="0.3">
      <c r="B2684" s="3" t="s">
        <v>2758</v>
      </c>
      <c r="C2684" s="54">
        <v>56084.21</v>
      </c>
    </row>
    <row r="2685" spans="2:3" x14ac:dyDescent="0.3">
      <c r="B2685" s="3" t="s">
        <v>2759</v>
      </c>
      <c r="C2685" s="54">
        <v>56062.57</v>
      </c>
    </row>
    <row r="2686" spans="2:3" x14ac:dyDescent="0.3">
      <c r="B2686" s="3" t="s">
        <v>2760</v>
      </c>
      <c r="C2686" s="54">
        <v>55924.86</v>
      </c>
    </row>
    <row r="2687" spans="2:3" x14ac:dyDescent="0.3">
      <c r="B2687" s="3" t="s">
        <v>2761</v>
      </c>
      <c r="C2687" s="54">
        <v>55849.275000000001</v>
      </c>
    </row>
    <row r="2688" spans="2:3" x14ac:dyDescent="0.3">
      <c r="B2688" s="3" t="s">
        <v>2762</v>
      </c>
      <c r="C2688" s="54">
        <v>55824.36</v>
      </c>
    </row>
    <row r="2689" spans="2:3" x14ac:dyDescent="0.3">
      <c r="B2689" s="3" t="s">
        <v>2763</v>
      </c>
      <c r="C2689" s="54">
        <v>55764.62</v>
      </c>
    </row>
    <row r="2690" spans="2:3" x14ac:dyDescent="0.3">
      <c r="B2690" s="3" t="s">
        <v>2764</v>
      </c>
      <c r="C2690" s="54">
        <v>55721.49</v>
      </c>
    </row>
    <row r="2691" spans="2:3" x14ac:dyDescent="0.3">
      <c r="B2691" s="3" t="s">
        <v>2765</v>
      </c>
      <c r="C2691" s="54">
        <v>55680.576999999997</v>
      </c>
    </row>
    <row r="2692" spans="2:3" x14ac:dyDescent="0.3">
      <c r="B2692" s="3" t="s">
        <v>2766</v>
      </c>
      <c r="C2692" s="54">
        <v>55400.84</v>
      </c>
    </row>
    <row r="2693" spans="2:3" x14ac:dyDescent="0.3">
      <c r="B2693" s="3" t="s">
        <v>2767</v>
      </c>
      <c r="C2693" s="54">
        <v>55291.83</v>
      </c>
    </row>
    <row r="2694" spans="2:3" x14ac:dyDescent="0.3">
      <c r="B2694" s="3" t="s">
        <v>2768</v>
      </c>
      <c r="C2694" s="54">
        <v>55155</v>
      </c>
    </row>
    <row r="2695" spans="2:3" x14ac:dyDescent="0.3">
      <c r="B2695" s="3" t="s">
        <v>2769</v>
      </c>
      <c r="C2695" s="54">
        <v>55052.73</v>
      </c>
    </row>
    <row r="2696" spans="2:3" x14ac:dyDescent="0.3">
      <c r="B2696" s="3" t="s">
        <v>2770</v>
      </c>
      <c r="C2696" s="54">
        <v>54949.36</v>
      </c>
    </row>
    <row r="2697" spans="2:3" x14ac:dyDescent="0.3">
      <c r="B2697" s="3" t="s">
        <v>2771</v>
      </c>
      <c r="C2697" s="54">
        <v>54571.703999999998</v>
      </c>
    </row>
    <row r="2698" spans="2:3" x14ac:dyDescent="0.3">
      <c r="B2698" s="3" t="s">
        <v>2772</v>
      </c>
      <c r="C2698" s="54">
        <v>54466.9</v>
      </c>
    </row>
    <row r="2699" spans="2:3" x14ac:dyDescent="0.3">
      <c r="B2699" s="3" t="s">
        <v>2773</v>
      </c>
      <c r="C2699" s="54">
        <v>54433.22</v>
      </c>
    </row>
    <row r="2700" spans="2:3" x14ac:dyDescent="0.3">
      <c r="B2700" s="3" t="s">
        <v>2774</v>
      </c>
      <c r="C2700" s="54">
        <v>54371.43</v>
      </c>
    </row>
    <row r="2701" spans="2:3" x14ac:dyDescent="0.3">
      <c r="B2701" s="3" t="s">
        <v>2775</v>
      </c>
      <c r="C2701" s="54">
        <v>54079.428999999996</v>
      </c>
    </row>
    <row r="2702" spans="2:3" x14ac:dyDescent="0.3">
      <c r="B2702" s="3" t="s">
        <v>2776</v>
      </c>
      <c r="C2702" s="54">
        <v>54012.540999999997</v>
      </c>
    </row>
    <row r="2703" spans="2:3" x14ac:dyDescent="0.3">
      <c r="B2703" s="3" t="s">
        <v>2777</v>
      </c>
      <c r="C2703" s="54">
        <v>54002.7</v>
      </c>
    </row>
    <row r="2704" spans="2:3" x14ac:dyDescent="0.3">
      <c r="B2704" s="3" t="s">
        <v>2778</v>
      </c>
      <c r="C2704" s="54">
        <v>53967.79</v>
      </c>
    </row>
    <row r="2705" spans="2:3" x14ac:dyDescent="0.3">
      <c r="B2705" s="3" t="s">
        <v>2779</v>
      </c>
      <c r="C2705" s="54">
        <v>53791.794999999998</v>
      </c>
    </row>
    <row r="2706" spans="2:3" x14ac:dyDescent="0.3">
      <c r="B2706" s="3" t="s">
        <v>2780</v>
      </c>
      <c r="C2706" s="54">
        <v>53751.18</v>
      </c>
    </row>
    <row r="2707" spans="2:3" x14ac:dyDescent="0.3">
      <c r="B2707" s="3" t="s">
        <v>2781</v>
      </c>
      <c r="C2707" s="54">
        <v>53694.65</v>
      </c>
    </row>
    <row r="2708" spans="2:3" x14ac:dyDescent="0.3">
      <c r="B2708" s="3" t="s">
        <v>2782</v>
      </c>
      <c r="C2708" s="54">
        <v>53654.875</v>
      </c>
    </row>
    <row r="2709" spans="2:3" x14ac:dyDescent="0.3">
      <c r="B2709" s="3" t="s">
        <v>2783</v>
      </c>
      <c r="C2709" s="54">
        <v>53431.785000000003</v>
      </c>
    </row>
    <row r="2710" spans="2:3" x14ac:dyDescent="0.3">
      <c r="B2710" s="3" t="s">
        <v>2784</v>
      </c>
      <c r="C2710" s="54">
        <v>53431.680999999997</v>
      </c>
    </row>
    <row r="2711" spans="2:3" x14ac:dyDescent="0.3">
      <c r="B2711" s="3" t="s">
        <v>2785</v>
      </c>
      <c r="C2711" s="54">
        <v>53248.39</v>
      </c>
    </row>
    <row r="2712" spans="2:3" ht="23" x14ac:dyDescent="0.3">
      <c r="B2712" s="55" t="s">
        <v>2786</v>
      </c>
      <c r="C2712" s="54">
        <v>53136.194000000003</v>
      </c>
    </row>
    <row r="2713" spans="2:3" x14ac:dyDescent="0.3">
      <c r="B2713" s="3" t="s">
        <v>2787</v>
      </c>
      <c r="C2713" s="54">
        <v>53024.78</v>
      </c>
    </row>
    <row r="2714" spans="2:3" x14ac:dyDescent="0.3">
      <c r="B2714" s="3" t="s">
        <v>2788</v>
      </c>
      <c r="C2714" s="54">
        <v>52881.75</v>
      </c>
    </row>
    <row r="2715" spans="2:3" x14ac:dyDescent="0.3">
      <c r="B2715" s="3" t="s">
        <v>2789</v>
      </c>
      <c r="C2715" s="54">
        <v>52726.521000000001</v>
      </c>
    </row>
    <row r="2716" spans="2:3" x14ac:dyDescent="0.3">
      <c r="B2716" s="3" t="s">
        <v>2790</v>
      </c>
      <c r="C2716" s="54">
        <v>52680.3</v>
      </c>
    </row>
    <row r="2717" spans="2:3" x14ac:dyDescent="0.3">
      <c r="B2717" s="3" t="s">
        <v>2791</v>
      </c>
      <c r="C2717" s="54">
        <v>52624.163999999997</v>
      </c>
    </row>
    <row r="2718" spans="2:3" x14ac:dyDescent="0.3">
      <c r="B2718" s="3" t="s">
        <v>2792</v>
      </c>
      <c r="C2718" s="54">
        <v>52500</v>
      </c>
    </row>
    <row r="2719" spans="2:3" x14ac:dyDescent="0.3">
      <c r="B2719" s="3" t="s">
        <v>2793</v>
      </c>
      <c r="C2719" s="54">
        <v>52433.45</v>
      </c>
    </row>
    <row r="2720" spans="2:3" x14ac:dyDescent="0.3">
      <c r="B2720" s="3" t="s">
        <v>2794</v>
      </c>
      <c r="C2720" s="54">
        <v>52424.53</v>
      </c>
    </row>
    <row r="2721" spans="2:3" x14ac:dyDescent="0.3">
      <c r="B2721" s="3" t="s">
        <v>2795</v>
      </c>
      <c r="C2721" s="54">
        <v>52336.38</v>
      </c>
    </row>
    <row r="2722" spans="2:3" x14ac:dyDescent="0.3">
      <c r="B2722" s="3" t="s">
        <v>2796</v>
      </c>
      <c r="C2722" s="54">
        <v>52114.222999999998</v>
      </c>
    </row>
    <row r="2723" spans="2:3" x14ac:dyDescent="0.3">
      <c r="B2723" s="3" t="s">
        <v>2797</v>
      </c>
      <c r="C2723" s="54">
        <v>52109.33</v>
      </c>
    </row>
    <row r="2724" spans="2:3" x14ac:dyDescent="0.3">
      <c r="B2724" s="3" t="s">
        <v>2798</v>
      </c>
      <c r="C2724" s="54">
        <v>51937.58</v>
      </c>
    </row>
    <row r="2725" spans="2:3" x14ac:dyDescent="0.3">
      <c r="B2725" s="3" t="s">
        <v>2799</v>
      </c>
      <c r="C2725" s="54">
        <v>51887.25</v>
      </c>
    </row>
    <row r="2726" spans="2:3" x14ac:dyDescent="0.3">
      <c r="B2726" s="3" t="s">
        <v>2800</v>
      </c>
      <c r="C2726" s="54">
        <v>51233.09</v>
      </c>
    </row>
    <row r="2727" spans="2:3" x14ac:dyDescent="0.3">
      <c r="B2727" s="3" t="s">
        <v>2801</v>
      </c>
      <c r="C2727" s="54">
        <v>51060.72</v>
      </c>
    </row>
    <row r="2728" spans="2:3" x14ac:dyDescent="0.3">
      <c r="B2728" s="3" t="s">
        <v>2802</v>
      </c>
      <c r="C2728" s="54">
        <v>50941.05</v>
      </c>
    </row>
    <row r="2729" spans="2:3" x14ac:dyDescent="0.3">
      <c r="B2729" s="3" t="s">
        <v>2803</v>
      </c>
      <c r="C2729" s="54">
        <v>50819.23</v>
      </c>
    </row>
    <row r="2730" spans="2:3" x14ac:dyDescent="0.3">
      <c r="B2730" s="3" t="s">
        <v>2804</v>
      </c>
      <c r="C2730" s="54">
        <v>50624.31</v>
      </c>
    </row>
    <row r="2731" spans="2:3" x14ac:dyDescent="0.3">
      <c r="B2731" s="3" t="s">
        <v>2805</v>
      </c>
      <c r="C2731" s="54">
        <v>50569.279999999999</v>
      </c>
    </row>
    <row r="2732" spans="2:3" x14ac:dyDescent="0.3">
      <c r="B2732" s="3" t="s">
        <v>2806</v>
      </c>
      <c r="C2732" s="54">
        <v>50557.14</v>
      </c>
    </row>
    <row r="2733" spans="2:3" x14ac:dyDescent="0.3">
      <c r="B2733" s="3" t="s">
        <v>2807</v>
      </c>
      <c r="C2733" s="54">
        <v>50522.6</v>
      </c>
    </row>
    <row r="2734" spans="2:3" x14ac:dyDescent="0.3">
      <c r="B2734" s="3" t="s">
        <v>2808</v>
      </c>
      <c r="C2734" s="54">
        <v>50414.19</v>
      </c>
    </row>
    <row r="2735" spans="2:3" x14ac:dyDescent="0.3">
      <c r="B2735" s="3" t="s">
        <v>2809</v>
      </c>
      <c r="C2735" s="54">
        <v>50351.48</v>
      </c>
    </row>
    <row r="2736" spans="2:3" x14ac:dyDescent="0.3">
      <c r="B2736" s="3" t="s">
        <v>2810</v>
      </c>
      <c r="C2736" s="54">
        <v>50132.85</v>
      </c>
    </row>
    <row r="2737" spans="2:3" x14ac:dyDescent="0.3">
      <c r="B2737" s="3" t="s">
        <v>2811</v>
      </c>
      <c r="C2737" s="54">
        <v>50109.61</v>
      </c>
    </row>
    <row r="2738" spans="2:3" x14ac:dyDescent="0.3">
      <c r="B2738" s="3" t="s">
        <v>2812</v>
      </c>
      <c r="C2738" s="54">
        <v>50108.92</v>
      </c>
    </row>
    <row r="2739" spans="2:3" ht="23" x14ac:dyDescent="0.3">
      <c r="B2739" s="55" t="s">
        <v>2813</v>
      </c>
      <c r="C2739" s="54">
        <v>50053.3</v>
      </c>
    </row>
    <row r="2740" spans="2:3" x14ac:dyDescent="0.3">
      <c r="B2740" s="3" t="s">
        <v>2814</v>
      </c>
      <c r="C2740" s="54">
        <v>50026.13</v>
      </c>
    </row>
    <row r="2741" spans="2:3" x14ac:dyDescent="0.3">
      <c r="B2741" s="3" t="s">
        <v>2815</v>
      </c>
      <c r="C2741" s="54">
        <v>49926.03</v>
      </c>
    </row>
    <row r="2742" spans="2:3" x14ac:dyDescent="0.3">
      <c r="B2742" s="3" t="s">
        <v>2816</v>
      </c>
      <c r="C2742" s="54">
        <v>49898.559000000001</v>
      </c>
    </row>
    <row r="2743" spans="2:3" x14ac:dyDescent="0.3">
      <c r="B2743" s="3" t="s">
        <v>2817</v>
      </c>
      <c r="C2743" s="54">
        <v>49880.31</v>
      </c>
    </row>
    <row r="2744" spans="2:3" x14ac:dyDescent="0.3">
      <c r="B2744" s="3" t="s">
        <v>2818</v>
      </c>
      <c r="C2744" s="54">
        <v>49802.33</v>
      </c>
    </row>
    <row r="2745" spans="2:3" x14ac:dyDescent="0.3">
      <c r="B2745" s="3" t="s">
        <v>2819</v>
      </c>
      <c r="C2745" s="54">
        <v>49799.493000000002</v>
      </c>
    </row>
    <row r="2746" spans="2:3" x14ac:dyDescent="0.3">
      <c r="B2746" s="3" t="s">
        <v>2820</v>
      </c>
      <c r="C2746" s="54">
        <v>49606.98</v>
      </c>
    </row>
    <row r="2747" spans="2:3" x14ac:dyDescent="0.3">
      <c r="B2747" s="3" t="s">
        <v>2821</v>
      </c>
      <c r="C2747" s="54">
        <v>49567.436000000002</v>
      </c>
    </row>
    <row r="2748" spans="2:3" x14ac:dyDescent="0.3">
      <c r="B2748" s="3" t="s">
        <v>2822</v>
      </c>
      <c r="C2748" s="54">
        <v>49531.934999999998</v>
      </c>
    </row>
    <row r="2749" spans="2:3" x14ac:dyDescent="0.3">
      <c r="B2749" s="3" t="s">
        <v>2823</v>
      </c>
      <c r="C2749" s="54">
        <v>49422.04</v>
      </c>
    </row>
    <row r="2750" spans="2:3" x14ac:dyDescent="0.3">
      <c r="B2750" s="3" t="s">
        <v>2824</v>
      </c>
      <c r="C2750" s="54">
        <v>49342.5</v>
      </c>
    </row>
    <row r="2751" spans="2:3" x14ac:dyDescent="0.3">
      <c r="B2751" s="3" t="s">
        <v>2825</v>
      </c>
      <c r="C2751" s="54">
        <v>49154.64</v>
      </c>
    </row>
    <row r="2752" spans="2:3" x14ac:dyDescent="0.3">
      <c r="B2752" s="3" t="s">
        <v>2826</v>
      </c>
      <c r="C2752" s="54">
        <v>49154.02</v>
      </c>
    </row>
    <row r="2753" spans="2:3" x14ac:dyDescent="0.3">
      <c r="B2753" s="3" t="s">
        <v>2827</v>
      </c>
      <c r="C2753" s="54">
        <v>49153.95</v>
      </c>
    </row>
    <row r="2754" spans="2:3" x14ac:dyDescent="0.3">
      <c r="B2754" s="3" t="s">
        <v>2828</v>
      </c>
      <c r="C2754" s="54">
        <v>49050.86</v>
      </c>
    </row>
    <row r="2755" spans="2:3" x14ac:dyDescent="0.3">
      <c r="B2755" s="3" t="s">
        <v>2829</v>
      </c>
      <c r="C2755" s="54">
        <v>49012.56</v>
      </c>
    </row>
    <row r="2756" spans="2:3" x14ac:dyDescent="0.3">
      <c r="B2756" s="3" t="s">
        <v>2830</v>
      </c>
      <c r="C2756" s="54">
        <v>48920.88</v>
      </c>
    </row>
    <row r="2757" spans="2:3" x14ac:dyDescent="0.3">
      <c r="B2757" s="3" t="s">
        <v>2831</v>
      </c>
      <c r="C2757" s="54">
        <v>48907.529000000002</v>
      </c>
    </row>
    <row r="2758" spans="2:3" x14ac:dyDescent="0.3">
      <c r="B2758" s="3" t="s">
        <v>2832</v>
      </c>
      <c r="C2758" s="54">
        <v>48681.55</v>
      </c>
    </row>
    <row r="2759" spans="2:3" x14ac:dyDescent="0.3">
      <c r="B2759" s="3" t="s">
        <v>2833</v>
      </c>
      <c r="C2759" s="54">
        <v>48589.49</v>
      </c>
    </row>
    <row r="2760" spans="2:3" x14ac:dyDescent="0.3">
      <c r="B2760" s="3" t="s">
        <v>2834</v>
      </c>
      <c r="C2760" s="54">
        <v>48584.37</v>
      </c>
    </row>
    <row r="2761" spans="2:3" x14ac:dyDescent="0.3">
      <c r="B2761" s="3" t="s">
        <v>2835</v>
      </c>
      <c r="C2761" s="54">
        <v>48582.18</v>
      </c>
    </row>
    <row r="2762" spans="2:3" x14ac:dyDescent="0.3">
      <c r="B2762" s="3" t="s">
        <v>2836</v>
      </c>
      <c r="C2762" s="54">
        <v>48566.44</v>
      </c>
    </row>
    <row r="2763" spans="2:3" x14ac:dyDescent="0.3">
      <c r="B2763" s="3" t="s">
        <v>2837</v>
      </c>
      <c r="C2763" s="54">
        <v>48497.06</v>
      </c>
    </row>
    <row r="2764" spans="2:3" x14ac:dyDescent="0.3">
      <c r="B2764" s="3" t="s">
        <v>2838</v>
      </c>
      <c r="C2764" s="54">
        <v>48495.53</v>
      </c>
    </row>
    <row r="2765" spans="2:3" x14ac:dyDescent="0.3">
      <c r="B2765" s="3" t="s">
        <v>2839</v>
      </c>
      <c r="C2765" s="54">
        <v>48402.57</v>
      </c>
    </row>
    <row r="2766" spans="2:3" x14ac:dyDescent="0.3">
      <c r="B2766" s="3" t="s">
        <v>2840</v>
      </c>
      <c r="C2766" s="54">
        <v>48320.83</v>
      </c>
    </row>
    <row r="2767" spans="2:3" x14ac:dyDescent="0.3">
      <c r="B2767" s="3" t="s">
        <v>2841</v>
      </c>
      <c r="C2767" s="54">
        <v>48311.23</v>
      </c>
    </row>
    <row r="2768" spans="2:3" x14ac:dyDescent="0.3">
      <c r="B2768" s="3" t="s">
        <v>2842</v>
      </c>
      <c r="C2768" s="54">
        <v>48177.927000000003</v>
      </c>
    </row>
    <row r="2769" spans="2:3" x14ac:dyDescent="0.3">
      <c r="B2769" s="3" t="s">
        <v>2843</v>
      </c>
      <c r="C2769" s="54">
        <v>48173.11</v>
      </c>
    </row>
    <row r="2770" spans="2:3" x14ac:dyDescent="0.3">
      <c r="B2770" s="3" t="s">
        <v>2844</v>
      </c>
      <c r="C2770" s="54">
        <v>48027.091</v>
      </c>
    </row>
    <row r="2771" spans="2:3" x14ac:dyDescent="0.3">
      <c r="B2771" s="3" t="s">
        <v>2845</v>
      </c>
      <c r="C2771" s="54">
        <v>48026.62</v>
      </c>
    </row>
    <row r="2772" spans="2:3" x14ac:dyDescent="0.3">
      <c r="B2772" s="3" t="s">
        <v>2846</v>
      </c>
      <c r="C2772" s="54">
        <v>47777.18</v>
      </c>
    </row>
    <row r="2773" spans="2:3" x14ac:dyDescent="0.3">
      <c r="B2773" s="3" t="s">
        <v>2847</v>
      </c>
      <c r="C2773" s="54">
        <v>47715.360000000001</v>
      </c>
    </row>
    <row r="2774" spans="2:3" x14ac:dyDescent="0.3">
      <c r="B2774" s="3" t="s">
        <v>2848</v>
      </c>
      <c r="C2774" s="54">
        <v>47651.64</v>
      </c>
    </row>
    <row r="2775" spans="2:3" x14ac:dyDescent="0.3">
      <c r="B2775" s="3" t="s">
        <v>2849</v>
      </c>
      <c r="C2775" s="54">
        <v>47617.25</v>
      </c>
    </row>
    <row r="2776" spans="2:3" x14ac:dyDescent="0.3">
      <c r="B2776" s="3" t="s">
        <v>2850</v>
      </c>
      <c r="C2776" s="54">
        <v>47599.519999999997</v>
      </c>
    </row>
    <row r="2777" spans="2:3" x14ac:dyDescent="0.3">
      <c r="B2777" s="3" t="s">
        <v>2851</v>
      </c>
      <c r="C2777" s="54">
        <v>47456.36</v>
      </c>
    </row>
    <row r="2778" spans="2:3" x14ac:dyDescent="0.3">
      <c r="B2778" s="3" t="s">
        <v>2852</v>
      </c>
      <c r="C2778" s="54">
        <v>47455.57</v>
      </c>
    </row>
    <row r="2779" spans="2:3" x14ac:dyDescent="0.3">
      <c r="B2779" s="3" t="s">
        <v>2853</v>
      </c>
      <c r="C2779" s="54">
        <v>47452.82</v>
      </c>
    </row>
    <row r="2780" spans="2:3" x14ac:dyDescent="0.3">
      <c r="B2780" s="3" t="s">
        <v>2854</v>
      </c>
      <c r="C2780" s="54">
        <v>47298.347000000002</v>
      </c>
    </row>
    <row r="2781" spans="2:3" x14ac:dyDescent="0.3">
      <c r="B2781" s="3" t="s">
        <v>2855</v>
      </c>
      <c r="C2781" s="54">
        <v>47288.665999999997</v>
      </c>
    </row>
    <row r="2782" spans="2:3" x14ac:dyDescent="0.3">
      <c r="B2782" s="3" t="s">
        <v>2856</v>
      </c>
      <c r="C2782" s="54">
        <v>47238.267999999996</v>
      </c>
    </row>
    <row r="2783" spans="2:3" x14ac:dyDescent="0.3">
      <c r="B2783" s="3" t="s">
        <v>2857</v>
      </c>
      <c r="C2783" s="54">
        <v>47231.38</v>
      </c>
    </row>
    <row r="2784" spans="2:3" x14ac:dyDescent="0.3">
      <c r="B2784" s="3" t="s">
        <v>2858</v>
      </c>
      <c r="C2784" s="54">
        <v>47060.88</v>
      </c>
    </row>
    <row r="2785" spans="2:3" x14ac:dyDescent="0.3">
      <c r="B2785" s="3" t="s">
        <v>2859</v>
      </c>
      <c r="C2785" s="54">
        <v>46943.069000000003</v>
      </c>
    </row>
    <row r="2786" spans="2:3" x14ac:dyDescent="0.3">
      <c r="B2786" s="3" t="s">
        <v>2860</v>
      </c>
      <c r="C2786" s="54">
        <v>46934.21</v>
      </c>
    </row>
    <row r="2787" spans="2:3" x14ac:dyDescent="0.3">
      <c r="B2787" s="3" t="s">
        <v>2861</v>
      </c>
      <c r="C2787" s="54">
        <v>46927.6</v>
      </c>
    </row>
    <row r="2788" spans="2:3" x14ac:dyDescent="0.3">
      <c r="B2788" s="3" t="s">
        <v>2862</v>
      </c>
      <c r="C2788" s="54">
        <v>46909.75</v>
      </c>
    </row>
    <row r="2789" spans="2:3" x14ac:dyDescent="0.3">
      <c r="B2789" s="3" t="s">
        <v>2863</v>
      </c>
      <c r="C2789" s="54">
        <v>46832.02</v>
      </c>
    </row>
    <row r="2790" spans="2:3" x14ac:dyDescent="0.3">
      <c r="B2790" s="3" t="s">
        <v>2864</v>
      </c>
      <c r="C2790" s="54">
        <v>46817.1</v>
      </c>
    </row>
    <row r="2791" spans="2:3" x14ac:dyDescent="0.3">
      <c r="B2791" s="3" t="s">
        <v>2865</v>
      </c>
      <c r="C2791" s="54">
        <v>46719.25</v>
      </c>
    </row>
    <row r="2792" spans="2:3" x14ac:dyDescent="0.3">
      <c r="B2792" s="3" t="s">
        <v>2866</v>
      </c>
      <c r="C2792" s="54">
        <v>46676.55</v>
      </c>
    </row>
    <row r="2793" spans="2:3" x14ac:dyDescent="0.3">
      <c r="B2793" s="3" t="s">
        <v>2867</v>
      </c>
      <c r="C2793" s="54">
        <v>46628.01</v>
      </c>
    </row>
    <row r="2794" spans="2:3" x14ac:dyDescent="0.3">
      <c r="B2794" s="3" t="s">
        <v>2868</v>
      </c>
      <c r="C2794" s="54">
        <v>46515.51</v>
      </c>
    </row>
    <row r="2795" spans="2:3" x14ac:dyDescent="0.3">
      <c r="B2795" s="3" t="s">
        <v>2869</v>
      </c>
      <c r="C2795" s="54">
        <v>46460.1</v>
      </c>
    </row>
    <row r="2796" spans="2:3" x14ac:dyDescent="0.3">
      <c r="B2796" s="3" t="s">
        <v>2870</v>
      </c>
      <c r="C2796" s="54">
        <v>46459.601999999999</v>
      </c>
    </row>
    <row r="2797" spans="2:3" x14ac:dyDescent="0.3">
      <c r="B2797" s="3" t="s">
        <v>2871</v>
      </c>
      <c r="C2797" s="54">
        <v>46432.61</v>
      </c>
    </row>
    <row r="2798" spans="2:3" x14ac:dyDescent="0.3">
      <c r="B2798" s="3" t="s">
        <v>2872</v>
      </c>
      <c r="C2798" s="54">
        <v>46399.487000000001</v>
      </c>
    </row>
    <row r="2799" spans="2:3" x14ac:dyDescent="0.3">
      <c r="B2799" s="3" t="s">
        <v>2873</v>
      </c>
      <c r="C2799" s="54">
        <v>46312.639999999999</v>
      </c>
    </row>
    <row r="2800" spans="2:3" x14ac:dyDescent="0.3">
      <c r="B2800" s="3" t="s">
        <v>2874</v>
      </c>
      <c r="C2800" s="54">
        <v>46250.55</v>
      </c>
    </row>
    <row r="2801" spans="2:3" x14ac:dyDescent="0.3">
      <c r="B2801" s="3" t="s">
        <v>2875</v>
      </c>
      <c r="C2801" s="54">
        <v>46113.87</v>
      </c>
    </row>
    <row r="2802" spans="2:3" x14ac:dyDescent="0.3">
      <c r="B2802" s="3" t="s">
        <v>2876</v>
      </c>
      <c r="C2802" s="54">
        <v>46087.080999999998</v>
      </c>
    </row>
    <row r="2803" spans="2:3" x14ac:dyDescent="0.3">
      <c r="B2803" s="3" t="s">
        <v>2877</v>
      </c>
      <c r="C2803" s="54">
        <v>46059.4</v>
      </c>
    </row>
    <row r="2804" spans="2:3" x14ac:dyDescent="0.3">
      <c r="B2804" s="3" t="s">
        <v>2878</v>
      </c>
      <c r="C2804" s="54">
        <v>46049.5</v>
      </c>
    </row>
    <row r="2805" spans="2:3" x14ac:dyDescent="0.3">
      <c r="B2805" s="3" t="s">
        <v>2879</v>
      </c>
      <c r="C2805" s="54">
        <v>46029.84</v>
      </c>
    </row>
    <row r="2806" spans="2:3" x14ac:dyDescent="0.3">
      <c r="B2806" s="3" t="s">
        <v>2880</v>
      </c>
      <c r="C2806" s="54">
        <v>45864.72</v>
      </c>
    </row>
    <row r="2807" spans="2:3" x14ac:dyDescent="0.3">
      <c r="B2807" s="3" t="s">
        <v>2881</v>
      </c>
      <c r="C2807" s="54">
        <v>45844.21</v>
      </c>
    </row>
    <row r="2808" spans="2:3" x14ac:dyDescent="0.3">
      <c r="B2808" s="3" t="s">
        <v>2882</v>
      </c>
      <c r="C2808" s="54">
        <v>45834.92</v>
      </c>
    </row>
    <row r="2809" spans="2:3" x14ac:dyDescent="0.3">
      <c r="B2809" s="3" t="s">
        <v>2883</v>
      </c>
      <c r="C2809" s="54">
        <v>45833.8</v>
      </c>
    </row>
    <row r="2810" spans="2:3" x14ac:dyDescent="0.3">
      <c r="B2810" s="3" t="s">
        <v>2884</v>
      </c>
      <c r="C2810" s="54">
        <v>45817.98</v>
      </c>
    </row>
    <row r="2811" spans="2:3" x14ac:dyDescent="0.3">
      <c r="B2811" s="3" t="s">
        <v>2885</v>
      </c>
      <c r="C2811" s="54">
        <v>45747.275000000001</v>
      </c>
    </row>
    <row r="2812" spans="2:3" x14ac:dyDescent="0.3">
      <c r="B2812" s="3" t="s">
        <v>2886</v>
      </c>
      <c r="C2812" s="54">
        <v>45698.53</v>
      </c>
    </row>
    <row r="2813" spans="2:3" x14ac:dyDescent="0.3">
      <c r="B2813" s="3" t="s">
        <v>2887</v>
      </c>
      <c r="C2813" s="54">
        <v>45614.92</v>
      </c>
    </row>
    <row r="2814" spans="2:3" x14ac:dyDescent="0.3">
      <c r="B2814" s="3" t="s">
        <v>2888</v>
      </c>
      <c r="C2814" s="54">
        <v>45554.39</v>
      </c>
    </row>
    <row r="2815" spans="2:3" x14ac:dyDescent="0.3">
      <c r="B2815" s="3" t="s">
        <v>2889</v>
      </c>
      <c r="C2815" s="54">
        <v>45520.47</v>
      </c>
    </row>
    <row r="2816" spans="2:3" x14ac:dyDescent="0.3">
      <c r="B2816" s="3" t="s">
        <v>2890</v>
      </c>
      <c r="C2816" s="54">
        <v>45503.42</v>
      </c>
    </row>
    <row r="2817" spans="2:3" x14ac:dyDescent="0.3">
      <c r="B2817" s="3" t="s">
        <v>2891</v>
      </c>
      <c r="C2817" s="54">
        <v>45182.65</v>
      </c>
    </row>
    <row r="2818" spans="2:3" x14ac:dyDescent="0.3">
      <c r="B2818" s="3" t="s">
        <v>2892</v>
      </c>
      <c r="C2818" s="54">
        <v>45165.52</v>
      </c>
    </row>
    <row r="2819" spans="2:3" x14ac:dyDescent="0.3">
      <c r="B2819" s="3" t="s">
        <v>2893</v>
      </c>
      <c r="C2819" s="54">
        <v>45157.22</v>
      </c>
    </row>
    <row r="2820" spans="2:3" x14ac:dyDescent="0.3">
      <c r="B2820" s="3" t="s">
        <v>2894</v>
      </c>
      <c r="C2820" s="54">
        <v>45052.3</v>
      </c>
    </row>
    <row r="2821" spans="2:3" x14ac:dyDescent="0.3">
      <c r="B2821" s="3" t="s">
        <v>2895</v>
      </c>
      <c r="C2821" s="54">
        <v>44980.53</v>
      </c>
    </row>
    <row r="2822" spans="2:3" x14ac:dyDescent="0.3">
      <c r="B2822" s="3" t="s">
        <v>2896</v>
      </c>
      <c r="C2822" s="54">
        <v>44881.77</v>
      </c>
    </row>
    <row r="2823" spans="2:3" x14ac:dyDescent="0.3">
      <c r="B2823" s="3" t="s">
        <v>2897</v>
      </c>
      <c r="C2823" s="54">
        <v>44608.51</v>
      </c>
    </row>
    <row r="2824" spans="2:3" x14ac:dyDescent="0.3">
      <c r="B2824" s="3" t="s">
        <v>2898</v>
      </c>
      <c r="C2824" s="54">
        <v>44384.86</v>
      </c>
    </row>
    <row r="2825" spans="2:3" x14ac:dyDescent="0.3">
      <c r="B2825" s="3" t="s">
        <v>2899</v>
      </c>
      <c r="C2825" s="54">
        <v>44350.13</v>
      </c>
    </row>
    <row r="2826" spans="2:3" x14ac:dyDescent="0.3">
      <c r="B2826" s="3" t="s">
        <v>2900</v>
      </c>
      <c r="C2826" s="54">
        <v>44225.85</v>
      </c>
    </row>
    <row r="2827" spans="2:3" x14ac:dyDescent="0.3">
      <c r="B2827" s="3" t="s">
        <v>2901</v>
      </c>
      <c r="C2827" s="54">
        <v>44193.9</v>
      </c>
    </row>
    <row r="2828" spans="2:3" x14ac:dyDescent="0.3">
      <c r="B2828" s="3" t="s">
        <v>2902</v>
      </c>
      <c r="C2828" s="54">
        <v>43932.32</v>
      </c>
    </row>
    <row r="2829" spans="2:3" x14ac:dyDescent="0.3">
      <c r="B2829" s="3" t="s">
        <v>2903</v>
      </c>
      <c r="C2829" s="54">
        <v>43882.89</v>
      </c>
    </row>
    <row r="2830" spans="2:3" x14ac:dyDescent="0.3">
      <c r="B2830" s="3" t="s">
        <v>2904</v>
      </c>
      <c r="C2830" s="54">
        <v>43803.65</v>
      </c>
    </row>
    <row r="2831" spans="2:3" x14ac:dyDescent="0.3">
      <c r="B2831" s="3" t="s">
        <v>2905</v>
      </c>
      <c r="C2831" s="54">
        <v>43729.703999999998</v>
      </c>
    </row>
    <row r="2832" spans="2:3" x14ac:dyDescent="0.3">
      <c r="B2832" s="3" t="s">
        <v>2906</v>
      </c>
      <c r="C2832" s="54">
        <v>43677.514000000003</v>
      </c>
    </row>
    <row r="2833" spans="2:3" x14ac:dyDescent="0.3">
      <c r="B2833" s="3" t="s">
        <v>2907</v>
      </c>
      <c r="C2833" s="54">
        <v>43625.8</v>
      </c>
    </row>
    <row r="2834" spans="2:3" x14ac:dyDescent="0.3">
      <c r="B2834" s="3" t="s">
        <v>2908</v>
      </c>
      <c r="C2834" s="54">
        <v>43476.076000000001</v>
      </c>
    </row>
    <row r="2835" spans="2:3" x14ac:dyDescent="0.3">
      <c r="B2835" s="3" t="s">
        <v>2909</v>
      </c>
      <c r="C2835" s="54">
        <v>43396.31</v>
      </c>
    </row>
    <row r="2836" spans="2:3" x14ac:dyDescent="0.3">
      <c r="B2836" s="3" t="s">
        <v>2910</v>
      </c>
      <c r="C2836" s="54">
        <v>43306.83</v>
      </c>
    </row>
    <row r="2837" spans="2:3" x14ac:dyDescent="0.3">
      <c r="B2837" s="3" t="s">
        <v>2911</v>
      </c>
      <c r="C2837" s="54">
        <v>43241.1</v>
      </c>
    </row>
    <row r="2838" spans="2:3" x14ac:dyDescent="0.3">
      <c r="B2838" s="3" t="s">
        <v>2912</v>
      </c>
      <c r="C2838" s="54">
        <v>43226.12</v>
      </c>
    </row>
    <row r="2839" spans="2:3" x14ac:dyDescent="0.3">
      <c r="B2839" s="3" t="s">
        <v>2913</v>
      </c>
      <c r="C2839" s="54">
        <v>43208.74</v>
      </c>
    </row>
    <row r="2840" spans="2:3" x14ac:dyDescent="0.3">
      <c r="B2840" s="3" t="s">
        <v>2914</v>
      </c>
      <c r="C2840" s="54">
        <v>43182.32</v>
      </c>
    </row>
    <row r="2841" spans="2:3" x14ac:dyDescent="0.3">
      <c r="B2841" s="3" t="s">
        <v>2915</v>
      </c>
      <c r="C2841" s="54">
        <v>43117.01</v>
      </c>
    </row>
    <row r="2842" spans="2:3" x14ac:dyDescent="0.3">
      <c r="B2842" s="3" t="s">
        <v>2916</v>
      </c>
      <c r="C2842" s="54">
        <v>43094.93</v>
      </c>
    </row>
    <row r="2843" spans="2:3" x14ac:dyDescent="0.3">
      <c r="B2843" s="3" t="s">
        <v>2917</v>
      </c>
      <c r="C2843" s="54">
        <v>42938.97</v>
      </c>
    </row>
    <row r="2844" spans="2:3" x14ac:dyDescent="0.3">
      <c r="B2844" s="3" t="s">
        <v>2918</v>
      </c>
      <c r="C2844" s="54">
        <v>42907.85</v>
      </c>
    </row>
    <row r="2845" spans="2:3" x14ac:dyDescent="0.3">
      <c r="B2845" s="3" t="s">
        <v>2919</v>
      </c>
      <c r="C2845" s="54">
        <v>42881.77</v>
      </c>
    </row>
    <row r="2846" spans="2:3" x14ac:dyDescent="0.3">
      <c r="B2846" s="3" t="s">
        <v>2920</v>
      </c>
      <c r="C2846" s="54">
        <v>42866.02</v>
      </c>
    </row>
    <row r="2847" spans="2:3" x14ac:dyDescent="0.3">
      <c r="B2847" s="3" t="s">
        <v>2921</v>
      </c>
      <c r="C2847" s="54">
        <v>42795.31</v>
      </c>
    </row>
    <row r="2848" spans="2:3" x14ac:dyDescent="0.3">
      <c r="B2848" s="3" t="s">
        <v>2922</v>
      </c>
      <c r="C2848" s="54">
        <v>42775.8</v>
      </c>
    </row>
    <row r="2849" spans="2:3" x14ac:dyDescent="0.3">
      <c r="B2849" s="3" t="s">
        <v>2923</v>
      </c>
      <c r="C2849" s="54">
        <v>42697.71</v>
      </c>
    </row>
    <row r="2850" spans="2:3" x14ac:dyDescent="0.3">
      <c r="B2850" s="3" t="s">
        <v>2924</v>
      </c>
      <c r="C2850" s="54">
        <v>42626.49</v>
      </c>
    </row>
    <row r="2851" spans="2:3" ht="34.5" x14ac:dyDescent="0.3">
      <c r="B2851" s="55" t="s">
        <v>2925</v>
      </c>
      <c r="C2851" s="54">
        <v>42622.684999999998</v>
      </c>
    </row>
    <row r="2852" spans="2:3" ht="34.5" x14ac:dyDescent="0.3">
      <c r="B2852" s="55" t="s">
        <v>2926</v>
      </c>
      <c r="C2852" s="54">
        <v>42397.3</v>
      </c>
    </row>
    <row r="2853" spans="2:3" x14ac:dyDescent="0.3">
      <c r="B2853" s="3" t="s">
        <v>2927</v>
      </c>
      <c r="C2853" s="54">
        <v>42219.161999999997</v>
      </c>
    </row>
    <row r="2854" spans="2:3" x14ac:dyDescent="0.3">
      <c r="B2854" s="3" t="s">
        <v>2928</v>
      </c>
      <c r="C2854" s="54">
        <v>42112.84</v>
      </c>
    </row>
    <row r="2855" spans="2:3" x14ac:dyDescent="0.3">
      <c r="B2855" s="3" t="s">
        <v>2929</v>
      </c>
      <c r="C2855" s="54">
        <v>42084.37</v>
      </c>
    </row>
    <row r="2856" spans="2:3" x14ac:dyDescent="0.3">
      <c r="B2856" s="3" t="s">
        <v>2930</v>
      </c>
      <c r="C2856" s="54">
        <v>42006.076999999997</v>
      </c>
    </row>
    <row r="2857" spans="2:3" x14ac:dyDescent="0.3">
      <c r="B2857" s="3" t="s">
        <v>2931</v>
      </c>
      <c r="C2857" s="54">
        <v>42005.64</v>
      </c>
    </row>
    <row r="2858" spans="2:3" x14ac:dyDescent="0.3">
      <c r="B2858" s="3" t="s">
        <v>2932</v>
      </c>
      <c r="C2858" s="54">
        <v>41926.694000000003</v>
      </c>
    </row>
    <row r="2859" spans="2:3" x14ac:dyDescent="0.3">
      <c r="B2859" s="3" t="s">
        <v>2933</v>
      </c>
      <c r="C2859" s="54">
        <v>41887.56</v>
      </c>
    </row>
    <row r="2860" spans="2:3" x14ac:dyDescent="0.3">
      <c r="B2860" s="3" t="s">
        <v>2934</v>
      </c>
      <c r="C2860" s="54">
        <v>41887.230000000003</v>
      </c>
    </row>
    <row r="2861" spans="2:3" x14ac:dyDescent="0.3">
      <c r="B2861" s="3" t="s">
        <v>2935</v>
      </c>
      <c r="C2861" s="54">
        <v>41792.379999999997</v>
      </c>
    </row>
    <row r="2862" spans="2:3" x14ac:dyDescent="0.3">
      <c r="B2862" s="3" t="s">
        <v>2936</v>
      </c>
      <c r="C2862" s="54">
        <v>41647.449999999997</v>
      </c>
    </row>
    <row r="2863" spans="2:3" x14ac:dyDescent="0.3">
      <c r="B2863" s="3" t="s">
        <v>2937</v>
      </c>
      <c r="C2863" s="54">
        <v>41599.68</v>
      </c>
    </row>
    <row r="2864" spans="2:3" x14ac:dyDescent="0.3">
      <c r="B2864" s="3" t="s">
        <v>2938</v>
      </c>
      <c r="C2864" s="54">
        <v>41579.81</v>
      </c>
    </row>
    <row r="2865" spans="2:3" x14ac:dyDescent="0.3">
      <c r="B2865" s="3" t="s">
        <v>2939</v>
      </c>
      <c r="C2865" s="54">
        <v>41571.129999999997</v>
      </c>
    </row>
    <row r="2866" spans="2:3" x14ac:dyDescent="0.3">
      <c r="B2866" s="3" t="s">
        <v>2940</v>
      </c>
      <c r="C2866" s="54">
        <v>41561.82</v>
      </c>
    </row>
    <row r="2867" spans="2:3" x14ac:dyDescent="0.3">
      <c r="B2867" s="3" t="s">
        <v>2941</v>
      </c>
      <c r="C2867" s="54">
        <v>41517.230000000003</v>
      </c>
    </row>
    <row r="2868" spans="2:3" x14ac:dyDescent="0.3">
      <c r="B2868" s="3" t="s">
        <v>2942</v>
      </c>
      <c r="C2868" s="54">
        <v>41462.019999999997</v>
      </c>
    </row>
    <row r="2869" spans="2:3" x14ac:dyDescent="0.3">
      <c r="B2869" s="3" t="s">
        <v>2943</v>
      </c>
      <c r="C2869" s="54">
        <v>41407.39</v>
      </c>
    </row>
    <row r="2870" spans="2:3" x14ac:dyDescent="0.3">
      <c r="B2870" s="3" t="s">
        <v>2944</v>
      </c>
      <c r="C2870" s="54">
        <v>41363.42</v>
      </c>
    </row>
    <row r="2871" spans="2:3" x14ac:dyDescent="0.3">
      <c r="B2871" s="3" t="s">
        <v>2945</v>
      </c>
      <c r="C2871" s="54">
        <v>41249.39</v>
      </c>
    </row>
    <row r="2872" spans="2:3" x14ac:dyDescent="0.3">
      <c r="B2872" s="3" t="s">
        <v>2946</v>
      </c>
      <c r="C2872" s="54">
        <v>41249.324999999997</v>
      </c>
    </row>
    <row r="2873" spans="2:3" x14ac:dyDescent="0.3">
      <c r="B2873" s="3" t="s">
        <v>2947</v>
      </c>
      <c r="C2873" s="54">
        <v>41247.133000000002</v>
      </c>
    </row>
    <row r="2874" spans="2:3" x14ac:dyDescent="0.3">
      <c r="B2874" s="3" t="s">
        <v>2948</v>
      </c>
      <c r="C2874" s="54">
        <v>41158.15</v>
      </c>
    </row>
    <row r="2875" spans="2:3" x14ac:dyDescent="0.3">
      <c r="B2875" s="3" t="s">
        <v>2949</v>
      </c>
      <c r="C2875" s="54">
        <v>41147.910000000003</v>
      </c>
    </row>
    <row r="2876" spans="2:3" x14ac:dyDescent="0.3">
      <c r="B2876" s="3" t="s">
        <v>2950</v>
      </c>
      <c r="C2876" s="54">
        <v>40973.1</v>
      </c>
    </row>
    <row r="2877" spans="2:3" x14ac:dyDescent="0.3">
      <c r="B2877" s="3" t="s">
        <v>2951</v>
      </c>
      <c r="C2877" s="54">
        <v>40964.43</v>
      </c>
    </row>
    <row r="2878" spans="2:3" x14ac:dyDescent="0.3">
      <c r="B2878" s="3" t="s">
        <v>2952</v>
      </c>
      <c r="C2878" s="54">
        <v>40850.080000000002</v>
      </c>
    </row>
    <row r="2879" spans="2:3" x14ac:dyDescent="0.3">
      <c r="B2879" s="3" t="s">
        <v>2953</v>
      </c>
      <c r="C2879" s="54">
        <v>40795.51</v>
      </c>
    </row>
    <row r="2880" spans="2:3" x14ac:dyDescent="0.3">
      <c r="B2880" s="3" t="s">
        <v>2954</v>
      </c>
      <c r="C2880" s="54">
        <v>40718.050000000003</v>
      </c>
    </row>
    <row r="2881" spans="2:3" x14ac:dyDescent="0.3">
      <c r="B2881" s="3" t="s">
        <v>2955</v>
      </c>
      <c r="C2881" s="54">
        <v>40697.370000000003</v>
      </c>
    </row>
    <row r="2882" spans="2:3" x14ac:dyDescent="0.3">
      <c r="B2882" s="3" t="s">
        <v>2956</v>
      </c>
      <c r="C2882" s="54">
        <v>40526.199999999997</v>
      </c>
    </row>
    <row r="2883" spans="2:3" x14ac:dyDescent="0.3">
      <c r="B2883" s="3" t="s">
        <v>2957</v>
      </c>
      <c r="C2883" s="54">
        <v>40459.949999999997</v>
      </c>
    </row>
    <row r="2884" spans="2:3" x14ac:dyDescent="0.3">
      <c r="B2884" s="3" t="s">
        <v>2958</v>
      </c>
      <c r="C2884" s="54">
        <v>40430.43</v>
      </c>
    </row>
    <row r="2885" spans="2:3" x14ac:dyDescent="0.3">
      <c r="B2885" s="3" t="s">
        <v>2959</v>
      </c>
      <c r="C2885" s="54">
        <v>40277.01</v>
      </c>
    </row>
    <row r="2886" spans="2:3" x14ac:dyDescent="0.3">
      <c r="B2886" s="3" t="s">
        <v>2960</v>
      </c>
      <c r="C2886" s="54">
        <v>40150.199999999997</v>
      </c>
    </row>
    <row r="2887" spans="2:3" x14ac:dyDescent="0.3">
      <c r="B2887" s="3" t="s">
        <v>2961</v>
      </c>
      <c r="C2887" s="54">
        <v>40147.892999999996</v>
      </c>
    </row>
    <row r="2888" spans="2:3" x14ac:dyDescent="0.3">
      <c r="B2888" s="3" t="s">
        <v>2962</v>
      </c>
      <c r="C2888" s="54">
        <v>39944.76</v>
      </c>
    </row>
    <row r="2889" spans="2:3" x14ac:dyDescent="0.3">
      <c r="B2889" s="3" t="s">
        <v>2963</v>
      </c>
      <c r="C2889" s="54">
        <v>39934.160000000003</v>
      </c>
    </row>
    <row r="2890" spans="2:3" x14ac:dyDescent="0.3">
      <c r="B2890" s="3" t="s">
        <v>2964</v>
      </c>
      <c r="C2890" s="54">
        <v>39889.410000000003</v>
      </c>
    </row>
    <row r="2891" spans="2:3" x14ac:dyDescent="0.3">
      <c r="B2891" s="3" t="s">
        <v>2965</v>
      </c>
      <c r="C2891" s="54">
        <v>39842.839999999997</v>
      </c>
    </row>
    <row r="2892" spans="2:3" x14ac:dyDescent="0.3">
      <c r="B2892" s="3" t="s">
        <v>2966</v>
      </c>
      <c r="C2892" s="54">
        <v>39625.040999999997</v>
      </c>
    </row>
    <row r="2893" spans="2:3" x14ac:dyDescent="0.3">
      <c r="B2893" s="3" t="s">
        <v>2967</v>
      </c>
      <c r="C2893" s="54">
        <v>39558.230000000003</v>
      </c>
    </row>
    <row r="2894" spans="2:3" x14ac:dyDescent="0.3">
      <c r="B2894" s="3" t="s">
        <v>2968</v>
      </c>
      <c r="C2894" s="54">
        <v>39530.07</v>
      </c>
    </row>
    <row r="2895" spans="2:3" x14ac:dyDescent="0.3">
      <c r="B2895" s="3" t="s">
        <v>2969</v>
      </c>
      <c r="C2895" s="54">
        <v>39481.410000000003</v>
      </c>
    </row>
    <row r="2896" spans="2:3" x14ac:dyDescent="0.3">
      <c r="B2896" s="3" t="s">
        <v>2970</v>
      </c>
      <c r="C2896" s="54">
        <v>39351.03</v>
      </c>
    </row>
    <row r="2897" spans="2:3" x14ac:dyDescent="0.3">
      <c r="B2897" s="3" t="s">
        <v>2971</v>
      </c>
      <c r="C2897" s="54">
        <v>39279.03</v>
      </c>
    </row>
    <row r="2898" spans="2:3" x14ac:dyDescent="0.3">
      <c r="B2898" s="3" t="s">
        <v>2972</v>
      </c>
      <c r="C2898" s="54">
        <v>39277.39</v>
      </c>
    </row>
    <row r="2899" spans="2:3" x14ac:dyDescent="0.3">
      <c r="B2899" s="3" t="s">
        <v>2973</v>
      </c>
      <c r="C2899" s="54">
        <v>39234</v>
      </c>
    </row>
    <row r="2900" spans="2:3" x14ac:dyDescent="0.3">
      <c r="B2900" s="3" t="s">
        <v>2974</v>
      </c>
      <c r="C2900" s="54">
        <v>39149.741999999998</v>
      </c>
    </row>
    <row r="2901" spans="2:3" x14ac:dyDescent="0.3">
      <c r="B2901" s="3" t="s">
        <v>2975</v>
      </c>
      <c r="C2901" s="54">
        <v>39071.85</v>
      </c>
    </row>
    <row r="2902" spans="2:3" x14ac:dyDescent="0.3">
      <c r="B2902" s="3" t="s">
        <v>2976</v>
      </c>
      <c r="C2902" s="54">
        <v>39034.17</v>
      </c>
    </row>
    <row r="2903" spans="2:3" x14ac:dyDescent="0.3">
      <c r="B2903" s="3" t="s">
        <v>2977</v>
      </c>
      <c r="C2903" s="54">
        <v>39020.11</v>
      </c>
    </row>
    <row r="2904" spans="2:3" x14ac:dyDescent="0.3">
      <c r="B2904" s="3" t="s">
        <v>2978</v>
      </c>
      <c r="C2904" s="54">
        <v>39019.46</v>
      </c>
    </row>
    <row r="2905" spans="2:3" x14ac:dyDescent="0.3">
      <c r="B2905" s="3" t="s">
        <v>2979</v>
      </c>
      <c r="C2905" s="54">
        <v>38941.75</v>
      </c>
    </row>
    <row r="2906" spans="2:3" x14ac:dyDescent="0.3">
      <c r="B2906" s="3" t="s">
        <v>2980</v>
      </c>
      <c r="C2906" s="54">
        <v>38882.92</v>
      </c>
    </row>
    <row r="2907" spans="2:3" x14ac:dyDescent="0.3">
      <c r="B2907" s="3" t="s">
        <v>2981</v>
      </c>
      <c r="C2907" s="54">
        <v>38863.271999999997</v>
      </c>
    </row>
    <row r="2908" spans="2:3" x14ac:dyDescent="0.3">
      <c r="B2908" s="3" t="s">
        <v>2982</v>
      </c>
      <c r="C2908" s="54">
        <v>38853.39</v>
      </c>
    </row>
    <row r="2909" spans="2:3" x14ac:dyDescent="0.3">
      <c r="B2909" s="3" t="s">
        <v>2983</v>
      </c>
      <c r="C2909" s="54">
        <v>38679.14</v>
      </c>
    </row>
    <row r="2910" spans="2:3" x14ac:dyDescent="0.3">
      <c r="B2910" s="3" t="s">
        <v>2984</v>
      </c>
      <c r="C2910" s="54">
        <v>38634.129999999997</v>
      </c>
    </row>
    <row r="2911" spans="2:3" x14ac:dyDescent="0.3">
      <c r="B2911" s="3" t="s">
        <v>2985</v>
      </c>
      <c r="C2911" s="54">
        <v>38585.449999999997</v>
      </c>
    </row>
    <row r="2912" spans="2:3" x14ac:dyDescent="0.3">
      <c r="B2912" s="3" t="s">
        <v>2986</v>
      </c>
      <c r="C2912" s="54">
        <v>38566.74</v>
      </c>
    </row>
    <row r="2913" spans="2:3" x14ac:dyDescent="0.3">
      <c r="B2913" s="3" t="s">
        <v>2987</v>
      </c>
      <c r="C2913" s="54">
        <v>38555.269999999997</v>
      </c>
    </row>
    <row r="2914" spans="2:3" x14ac:dyDescent="0.3">
      <c r="B2914" s="3" t="s">
        <v>2988</v>
      </c>
      <c r="C2914" s="54">
        <v>38553.410000000003</v>
      </c>
    </row>
    <row r="2915" spans="2:3" x14ac:dyDescent="0.3">
      <c r="B2915" s="3" t="s">
        <v>2989</v>
      </c>
      <c r="C2915" s="54">
        <v>38550.69</v>
      </c>
    </row>
    <row r="2916" spans="2:3" x14ac:dyDescent="0.3">
      <c r="B2916" s="3" t="s">
        <v>2990</v>
      </c>
      <c r="C2916" s="54">
        <v>38486.31</v>
      </c>
    </row>
    <row r="2917" spans="2:3" x14ac:dyDescent="0.3">
      <c r="B2917" s="3" t="s">
        <v>2991</v>
      </c>
      <c r="C2917" s="54">
        <v>38441.33</v>
      </c>
    </row>
    <row r="2918" spans="2:3" ht="23" x14ac:dyDescent="0.3">
      <c r="B2918" s="55" t="s">
        <v>2992</v>
      </c>
      <c r="C2918" s="54">
        <v>38394.949999999997</v>
      </c>
    </row>
    <row r="2919" spans="2:3" x14ac:dyDescent="0.3">
      <c r="B2919" s="3" t="s">
        <v>2993</v>
      </c>
      <c r="C2919" s="54">
        <v>38386.43</v>
      </c>
    </row>
    <row r="2920" spans="2:3" x14ac:dyDescent="0.3">
      <c r="B2920" s="3" t="s">
        <v>2994</v>
      </c>
      <c r="C2920" s="54">
        <v>38289.07</v>
      </c>
    </row>
    <row r="2921" spans="2:3" x14ac:dyDescent="0.3">
      <c r="B2921" s="3" t="s">
        <v>2995</v>
      </c>
      <c r="C2921" s="54">
        <v>38231.379999999997</v>
      </c>
    </row>
    <row r="2922" spans="2:3" x14ac:dyDescent="0.3">
      <c r="B2922" s="3" t="s">
        <v>2996</v>
      </c>
      <c r="C2922" s="54">
        <v>38028.949999999997</v>
      </c>
    </row>
    <row r="2923" spans="2:3" x14ac:dyDescent="0.3">
      <c r="B2923" s="3" t="s">
        <v>2997</v>
      </c>
      <c r="C2923" s="54">
        <v>37976.521000000001</v>
      </c>
    </row>
    <row r="2924" spans="2:3" x14ac:dyDescent="0.3">
      <c r="B2924" s="3" t="s">
        <v>2998</v>
      </c>
      <c r="C2924" s="54">
        <v>37959.11</v>
      </c>
    </row>
    <row r="2925" spans="2:3" x14ac:dyDescent="0.3">
      <c r="B2925" s="3" t="s">
        <v>2999</v>
      </c>
      <c r="C2925" s="54">
        <v>37907.589999999997</v>
      </c>
    </row>
    <row r="2926" spans="2:3" x14ac:dyDescent="0.3">
      <c r="B2926" s="3" t="s">
        <v>3000</v>
      </c>
      <c r="C2926" s="54">
        <v>37886.33</v>
      </c>
    </row>
    <row r="2927" spans="2:3" x14ac:dyDescent="0.3">
      <c r="B2927" s="3" t="s">
        <v>3001</v>
      </c>
      <c r="C2927" s="54">
        <v>37676.99</v>
      </c>
    </row>
    <row r="2928" spans="2:3" x14ac:dyDescent="0.3">
      <c r="B2928" s="3" t="s">
        <v>3002</v>
      </c>
      <c r="C2928" s="54">
        <v>37660.71</v>
      </c>
    </row>
    <row r="2929" spans="2:3" x14ac:dyDescent="0.3">
      <c r="B2929" s="3" t="s">
        <v>3003</v>
      </c>
      <c r="C2929" s="54">
        <v>37611.129999999997</v>
      </c>
    </row>
    <row r="2930" spans="2:3" x14ac:dyDescent="0.3">
      <c r="B2930" s="3" t="s">
        <v>3004</v>
      </c>
      <c r="C2930" s="54">
        <v>37573.46</v>
      </c>
    </row>
    <row r="2931" spans="2:3" x14ac:dyDescent="0.3">
      <c r="B2931" s="3" t="s">
        <v>3005</v>
      </c>
      <c r="C2931" s="54">
        <v>37537.54</v>
      </c>
    </row>
    <row r="2932" spans="2:3" x14ac:dyDescent="0.3">
      <c r="B2932" s="3" t="s">
        <v>3006</v>
      </c>
      <c r="C2932" s="54">
        <v>37454.516000000003</v>
      </c>
    </row>
    <row r="2933" spans="2:3" x14ac:dyDescent="0.3">
      <c r="B2933" s="3" t="s">
        <v>3007</v>
      </c>
      <c r="C2933" s="54">
        <v>37453.519999999997</v>
      </c>
    </row>
    <row r="2934" spans="2:3" x14ac:dyDescent="0.3">
      <c r="B2934" s="3" t="s">
        <v>3008</v>
      </c>
      <c r="C2934" s="54">
        <v>37427.620000000003</v>
      </c>
    </row>
    <row r="2935" spans="2:3" x14ac:dyDescent="0.3">
      <c r="B2935" s="3" t="s">
        <v>3009</v>
      </c>
      <c r="C2935" s="54">
        <v>37329.18</v>
      </c>
    </row>
    <row r="2936" spans="2:3" x14ac:dyDescent="0.3">
      <c r="B2936" s="3" t="s">
        <v>3010</v>
      </c>
      <c r="C2936" s="54">
        <v>37279.269999999997</v>
      </c>
    </row>
    <row r="2937" spans="2:3" x14ac:dyDescent="0.3">
      <c r="B2937" s="3" t="s">
        <v>3011</v>
      </c>
      <c r="C2937" s="54">
        <v>37204.93</v>
      </c>
    </row>
    <row r="2938" spans="2:3" ht="34.5" x14ac:dyDescent="0.3">
      <c r="B2938" s="55" t="s">
        <v>3012</v>
      </c>
      <c r="C2938" s="54">
        <v>37198.39</v>
      </c>
    </row>
    <row r="2939" spans="2:3" x14ac:dyDescent="0.3">
      <c r="B2939" s="3" t="s">
        <v>3013</v>
      </c>
      <c r="C2939" s="54">
        <v>37010.199999999997</v>
      </c>
    </row>
    <row r="2940" spans="2:3" x14ac:dyDescent="0.3">
      <c r="B2940" s="3" t="s">
        <v>3014</v>
      </c>
      <c r="C2940" s="54">
        <v>36997.629999999997</v>
      </c>
    </row>
    <row r="2941" spans="2:3" x14ac:dyDescent="0.3">
      <c r="B2941" s="3" t="s">
        <v>3015</v>
      </c>
      <c r="C2941" s="54">
        <v>36962.99</v>
      </c>
    </row>
    <row r="2942" spans="2:3" x14ac:dyDescent="0.3">
      <c r="B2942" s="3" t="s">
        <v>3016</v>
      </c>
      <c r="C2942" s="54">
        <v>36950.550000000003</v>
      </c>
    </row>
    <row r="2943" spans="2:3" x14ac:dyDescent="0.3">
      <c r="B2943" s="3" t="s">
        <v>3017</v>
      </c>
      <c r="C2943" s="54">
        <v>36845.283000000003</v>
      </c>
    </row>
    <row r="2944" spans="2:3" x14ac:dyDescent="0.3">
      <c r="B2944" s="3" t="s">
        <v>3018</v>
      </c>
      <c r="C2944" s="54">
        <v>36736.589999999997</v>
      </c>
    </row>
    <row r="2945" spans="2:3" x14ac:dyDescent="0.3">
      <c r="B2945" s="3" t="s">
        <v>3019</v>
      </c>
      <c r="C2945" s="54">
        <v>36513</v>
      </c>
    </row>
    <row r="2946" spans="2:3" x14ac:dyDescent="0.3">
      <c r="B2946" s="3" t="s">
        <v>3020</v>
      </c>
      <c r="C2946" s="54">
        <v>36484.74</v>
      </c>
    </row>
    <row r="2947" spans="2:3" x14ac:dyDescent="0.3">
      <c r="B2947" s="3" t="s">
        <v>3021</v>
      </c>
      <c r="C2947" s="54">
        <v>36460.756999999998</v>
      </c>
    </row>
    <row r="2948" spans="2:3" x14ac:dyDescent="0.3">
      <c r="B2948" s="3" t="s">
        <v>3022</v>
      </c>
      <c r="C2948" s="54">
        <v>36412.019999999997</v>
      </c>
    </row>
    <row r="2949" spans="2:3" x14ac:dyDescent="0.3">
      <c r="B2949" s="3" t="s">
        <v>3023</v>
      </c>
      <c r="C2949" s="54">
        <v>36392.1</v>
      </c>
    </row>
    <row r="2950" spans="2:3" x14ac:dyDescent="0.3">
      <c r="B2950" s="3" t="s">
        <v>3024</v>
      </c>
      <c r="C2950" s="54">
        <v>36348.239999999998</v>
      </c>
    </row>
    <row r="2951" spans="2:3" x14ac:dyDescent="0.3">
      <c r="B2951" s="3" t="s">
        <v>3025</v>
      </c>
      <c r="C2951" s="54">
        <v>36279.370000000003</v>
      </c>
    </row>
    <row r="2952" spans="2:3" x14ac:dyDescent="0.3">
      <c r="B2952" s="3" t="s">
        <v>3026</v>
      </c>
      <c r="C2952" s="54">
        <v>36223.019</v>
      </c>
    </row>
    <row r="2953" spans="2:3" x14ac:dyDescent="0.3">
      <c r="B2953" s="3" t="s">
        <v>3027</v>
      </c>
      <c r="C2953" s="54">
        <v>36217.78</v>
      </c>
    </row>
    <row r="2954" spans="2:3" x14ac:dyDescent="0.3">
      <c r="B2954" s="3" t="s">
        <v>3028</v>
      </c>
      <c r="C2954" s="54">
        <v>36095.75</v>
      </c>
    </row>
    <row r="2955" spans="2:3" x14ac:dyDescent="0.3">
      <c r="B2955" s="3" t="s">
        <v>3029</v>
      </c>
      <c r="C2955" s="54">
        <v>36064</v>
      </c>
    </row>
    <row r="2956" spans="2:3" x14ac:dyDescent="0.3">
      <c r="B2956" s="3" t="s">
        <v>3030</v>
      </c>
      <c r="C2956" s="54">
        <v>36010.970999999998</v>
      </c>
    </row>
    <row r="2957" spans="2:3" x14ac:dyDescent="0.3">
      <c r="B2957" s="3" t="s">
        <v>3031</v>
      </c>
      <c r="C2957" s="54">
        <v>35916</v>
      </c>
    </row>
    <row r="2958" spans="2:3" x14ac:dyDescent="0.3">
      <c r="B2958" s="3" t="s">
        <v>3032</v>
      </c>
      <c r="C2958" s="54">
        <v>35610.400000000001</v>
      </c>
    </row>
    <row r="2959" spans="2:3" x14ac:dyDescent="0.3">
      <c r="B2959" s="3" t="s">
        <v>3033</v>
      </c>
      <c r="C2959" s="54">
        <v>35544.22</v>
      </c>
    </row>
    <row r="2960" spans="2:3" x14ac:dyDescent="0.3">
      <c r="B2960" s="3" t="s">
        <v>3034</v>
      </c>
      <c r="C2960" s="54">
        <v>35531.19</v>
      </c>
    </row>
    <row r="2961" spans="2:3" x14ac:dyDescent="0.3">
      <c r="B2961" s="3" t="s">
        <v>3035</v>
      </c>
      <c r="C2961" s="54">
        <v>35479.94</v>
      </c>
    </row>
    <row r="2962" spans="2:3" x14ac:dyDescent="0.3">
      <c r="B2962" s="3" t="s">
        <v>3036</v>
      </c>
      <c r="C2962" s="54">
        <v>35397.97</v>
      </c>
    </row>
    <row r="2963" spans="2:3" x14ac:dyDescent="0.3">
      <c r="B2963" s="3" t="s">
        <v>3037</v>
      </c>
      <c r="C2963" s="54">
        <v>35368.557999999997</v>
      </c>
    </row>
    <row r="2964" spans="2:3" x14ac:dyDescent="0.3">
      <c r="B2964" s="3" t="s">
        <v>3038</v>
      </c>
      <c r="C2964" s="54">
        <v>35323.93</v>
      </c>
    </row>
    <row r="2965" spans="2:3" x14ac:dyDescent="0.3">
      <c r="B2965" s="3" t="s">
        <v>3039</v>
      </c>
      <c r="C2965" s="54">
        <v>35213.730000000003</v>
      </c>
    </row>
    <row r="2966" spans="2:3" x14ac:dyDescent="0.3">
      <c r="B2966" s="3" t="s">
        <v>3040</v>
      </c>
      <c r="C2966" s="54">
        <v>35150.47</v>
      </c>
    </row>
    <row r="2967" spans="2:3" x14ac:dyDescent="0.3">
      <c r="B2967" s="3" t="s">
        <v>3041</v>
      </c>
      <c r="C2967" s="54">
        <v>35097.949999999997</v>
      </c>
    </row>
    <row r="2968" spans="2:3" x14ac:dyDescent="0.3">
      <c r="B2968" s="3" t="s">
        <v>3042</v>
      </c>
      <c r="C2968" s="54">
        <v>35077.589999999997</v>
      </c>
    </row>
    <row r="2969" spans="2:3" x14ac:dyDescent="0.3">
      <c r="B2969" s="3" t="s">
        <v>3043</v>
      </c>
      <c r="C2969" s="54">
        <v>34904.15</v>
      </c>
    </row>
    <row r="2970" spans="2:3" x14ac:dyDescent="0.3">
      <c r="B2970" s="3" t="s">
        <v>3044</v>
      </c>
      <c r="C2970" s="54">
        <v>34897.449999999997</v>
      </c>
    </row>
    <row r="2971" spans="2:3" x14ac:dyDescent="0.3">
      <c r="B2971" s="3" t="s">
        <v>3045</v>
      </c>
      <c r="C2971" s="54">
        <v>34868.29</v>
      </c>
    </row>
    <row r="2972" spans="2:3" x14ac:dyDescent="0.3">
      <c r="B2972" s="3" t="s">
        <v>3046</v>
      </c>
      <c r="C2972" s="54">
        <v>34629.919999999998</v>
      </c>
    </row>
    <row r="2973" spans="2:3" x14ac:dyDescent="0.3">
      <c r="B2973" s="3" t="s">
        <v>3047</v>
      </c>
      <c r="C2973" s="54">
        <v>34492.71</v>
      </c>
    </row>
    <row r="2974" spans="2:3" x14ac:dyDescent="0.3">
      <c r="B2974" s="3" t="s">
        <v>3048</v>
      </c>
      <c r="C2974" s="54">
        <v>34459.514000000003</v>
      </c>
    </row>
    <row r="2975" spans="2:3" x14ac:dyDescent="0.3">
      <c r="B2975" s="3" t="s">
        <v>3049</v>
      </c>
      <c r="C2975" s="54">
        <v>34308.300000000003</v>
      </c>
    </row>
    <row r="2976" spans="2:3" x14ac:dyDescent="0.3">
      <c r="B2976" s="3" t="s">
        <v>3050</v>
      </c>
      <c r="C2976" s="54">
        <v>34192.06</v>
      </c>
    </row>
    <row r="2977" spans="2:3" x14ac:dyDescent="0.3">
      <c r="B2977" s="3" t="s">
        <v>3051</v>
      </c>
      <c r="C2977" s="54">
        <v>34114.089999999997</v>
      </c>
    </row>
    <row r="2978" spans="2:3" x14ac:dyDescent="0.3">
      <c r="B2978" s="3" t="s">
        <v>3052</v>
      </c>
      <c r="C2978" s="54">
        <v>34014.75</v>
      </c>
    </row>
    <row r="2979" spans="2:3" x14ac:dyDescent="0.3">
      <c r="B2979" s="3" t="s">
        <v>3053</v>
      </c>
      <c r="C2979" s="54">
        <v>33656.466</v>
      </c>
    </row>
    <row r="2980" spans="2:3" x14ac:dyDescent="0.3">
      <c r="B2980" s="3" t="s">
        <v>3054</v>
      </c>
      <c r="C2980" s="54">
        <v>33632.31</v>
      </c>
    </row>
    <row r="2981" spans="2:3" x14ac:dyDescent="0.3">
      <c r="B2981" s="3" t="s">
        <v>3055</v>
      </c>
      <c r="C2981" s="54">
        <v>33610.35</v>
      </c>
    </row>
    <row r="2982" spans="2:3" x14ac:dyDescent="0.3">
      <c r="B2982" s="3" t="s">
        <v>3056</v>
      </c>
      <c r="C2982" s="54">
        <v>33506.230000000003</v>
      </c>
    </row>
    <row r="2983" spans="2:3" x14ac:dyDescent="0.3">
      <c r="B2983" s="3" t="s">
        <v>3057</v>
      </c>
      <c r="C2983" s="54">
        <v>33491.35</v>
      </c>
    </row>
    <row r="2984" spans="2:3" x14ac:dyDescent="0.3">
      <c r="B2984" s="3" t="s">
        <v>3058</v>
      </c>
      <c r="C2984" s="54">
        <v>33285.18</v>
      </c>
    </row>
    <row r="2985" spans="2:3" x14ac:dyDescent="0.3">
      <c r="B2985" s="3" t="s">
        <v>3059</v>
      </c>
      <c r="C2985" s="54">
        <v>33233.120000000003</v>
      </c>
    </row>
    <row r="2986" spans="2:3" x14ac:dyDescent="0.3">
      <c r="B2986" s="3" t="s">
        <v>3060</v>
      </c>
      <c r="C2986" s="54">
        <v>33206.93</v>
      </c>
    </row>
    <row r="2987" spans="2:3" x14ac:dyDescent="0.3">
      <c r="B2987" s="3" t="s">
        <v>3061</v>
      </c>
      <c r="C2987" s="54">
        <v>33183.800000000003</v>
      </c>
    </row>
    <row r="2988" spans="2:3" x14ac:dyDescent="0.3">
      <c r="B2988" s="3" t="s">
        <v>3062</v>
      </c>
      <c r="C2988" s="54">
        <v>33149.14</v>
      </c>
    </row>
    <row r="2989" spans="2:3" x14ac:dyDescent="0.3">
      <c r="B2989" s="3" t="s">
        <v>3063</v>
      </c>
      <c r="C2989" s="54">
        <v>33101.434999999998</v>
      </c>
    </row>
    <row r="2990" spans="2:3" x14ac:dyDescent="0.3">
      <c r="B2990" s="3" t="s">
        <v>3064</v>
      </c>
      <c r="C2990" s="54">
        <v>33099.449999999997</v>
      </c>
    </row>
    <row r="2991" spans="2:3" x14ac:dyDescent="0.3">
      <c r="B2991" s="3" t="s">
        <v>3065</v>
      </c>
      <c r="C2991" s="54">
        <v>33095.379999999997</v>
      </c>
    </row>
    <row r="2992" spans="2:3" x14ac:dyDescent="0.3">
      <c r="B2992" s="3" t="s">
        <v>3066</v>
      </c>
      <c r="C2992" s="54">
        <v>33080.51</v>
      </c>
    </row>
    <row r="2993" spans="2:3" x14ac:dyDescent="0.3">
      <c r="B2993" s="3" t="s">
        <v>3067</v>
      </c>
      <c r="C2993" s="54">
        <v>33065.83</v>
      </c>
    </row>
    <row r="2994" spans="2:3" x14ac:dyDescent="0.3">
      <c r="B2994" s="3" t="s">
        <v>3068</v>
      </c>
      <c r="C2994" s="54">
        <v>33034.99</v>
      </c>
    </row>
    <row r="2995" spans="2:3" x14ac:dyDescent="0.3">
      <c r="B2995" s="3" t="s">
        <v>3069</v>
      </c>
      <c r="C2995" s="54">
        <v>32999.43</v>
      </c>
    </row>
    <row r="2996" spans="2:3" x14ac:dyDescent="0.3">
      <c r="B2996" s="3" t="s">
        <v>3070</v>
      </c>
      <c r="C2996" s="54">
        <v>32959.33</v>
      </c>
    </row>
    <row r="2997" spans="2:3" x14ac:dyDescent="0.3">
      <c r="B2997" s="3" t="s">
        <v>3071</v>
      </c>
      <c r="C2997" s="54">
        <v>32761.894</v>
      </c>
    </row>
    <row r="2998" spans="2:3" x14ac:dyDescent="0.3">
      <c r="B2998" s="3" t="s">
        <v>3072</v>
      </c>
      <c r="C2998" s="54">
        <v>32693.91</v>
      </c>
    </row>
    <row r="2999" spans="2:3" ht="23" x14ac:dyDescent="0.3">
      <c r="B2999" s="55" t="s">
        <v>3073</v>
      </c>
      <c r="C2999" s="54">
        <v>32692.276000000002</v>
      </c>
    </row>
    <row r="3000" spans="2:3" x14ac:dyDescent="0.3">
      <c r="B3000" s="3" t="s">
        <v>3074</v>
      </c>
      <c r="C3000" s="54">
        <v>32630.880000000001</v>
      </c>
    </row>
    <row r="3001" spans="2:3" x14ac:dyDescent="0.3">
      <c r="B3001" s="3" t="s">
        <v>3075</v>
      </c>
      <c r="C3001" s="54">
        <v>32613.22</v>
      </c>
    </row>
    <row r="3002" spans="2:3" x14ac:dyDescent="0.3">
      <c r="B3002" s="3" t="s">
        <v>3076</v>
      </c>
      <c r="C3002" s="54">
        <v>32514.74</v>
      </c>
    </row>
    <row r="3003" spans="2:3" x14ac:dyDescent="0.3">
      <c r="B3003" s="3" t="s">
        <v>3077</v>
      </c>
      <c r="C3003" s="54">
        <v>32361.65</v>
      </c>
    </row>
    <row r="3004" spans="2:3" x14ac:dyDescent="0.3">
      <c r="B3004" s="3" t="s">
        <v>3078</v>
      </c>
      <c r="C3004" s="54">
        <v>32319.31</v>
      </c>
    </row>
    <row r="3005" spans="2:3" x14ac:dyDescent="0.3">
      <c r="B3005" s="3" t="s">
        <v>3079</v>
      </c>
      <c r="C3005" s="54">
        <v>32293.67</v>
      </c>
    </row>
    <row r="3006" spans="2:3" x14ac:dyDescent="0.3">
      <c r="B3006" s="3" t="s">
        <v>3080</v>
      </c>
      <c r="C3006" s="54">
        <v>32196.23</v>
      </c>
    </row>
    <row r="3007" spans="2:3" x14ac:dyDescent="0.3">
      <c r="B3007" s="3" t="s">
        <v>3081</v>
      </c>
      <c r="C3007" s="54">
        <v>32190.738000000001</v>
      </c>
    </row>
    <row r="3008" spans="2:3" x14ac:dyDescent="0.3">
      <c r="B3008" s="3" t="s">
        <v>3082</v>
      </c>
      <c r="C3008" s="54">
        <v>32142.06</v>
      </c>
    </row>
    <row r="3009" spans="2:3" x14ac:dyDescent="0.3">
      <c r="B3009" s="3" t="s">
        <v>3083</v>
      </c>
      <c r="C3009" s="54">
        <v>32094.38</v>
      </c>
    </row>
    <row r="3010" spans="2:3" x14ac:dyDescent="0.3">
      <c r="B3010" s="3" t="s">
        <v>3084</v>
      </c>
      <c r="C3010" s="54">
        <v>32086.151000000002</v>
      </c>
    </row>
    <row r="3011" spans="2:3" x14ac:dyDescent="0.3">
      <c r="B3011" s="3" t="s">
        <v>3085</v>
      </c>
      <c r="C3011" s="54">
        <v>31773.65</v>
      </c>
    </row>
    <row r="3012" spans="2:3" x14ac:dyDescent="0.3">
      <c r="B3012" s="3" t="s">
        <v>3086</v>
      </c>
      <c r="C3012" s="54">
        <v>31749.51</v>
      </c>
    </row>
    <row r="3013" spans="2:3" x14ac:dyDescent="0.3">
      <c r="B3013" s="3" t="s">
        <v>3087</v>
      </c>
      <c r="C3013" s="54">
        <v>31727.63</v>
      </c>
    </row>
    <row r="3014" spans="2:3" x14ac:dyDescent="0.3">
      <c r="B3014" s="3" t="s">
        <v>3088</v>
      </c>
      <c r="C3014" s="54">
        <v>31683.782999999999</v>
      </c>
    </row>
    <row r="3015" spans="2:3" x14ac:dyDescent="0.3">
      <c r="B3015" s="3" t="s">
        <v>3089</v>
      </c>
      <c r="C3015" s="54">
        <v>31680.25</v>
      </c>
    </row>
    <row r="3016" spans="2:3" x14ac:dyDescent="0.3">
      <c r="B3016" s="3" t="s">
        <v>3090</v>
      </c>
      <c r="C3016" s="54">
        <v>31667.360000000001</v>
      </c>
    </row>
    <row r="3017" spans="2:3" x14ac:dyDescent="0.3">
      <c r="B3017" s="3" t="s">
        <v>3091</v>
      </c>
      <c r="C3017" s="54">
        <v>31654.089</v>
      </c>
    </row>
    <row r="3018" spans="2:3" x14ac:dyDescent="0.3">
      <c r="B3018" s="3" t="s">
        <v>3092</v>
      </c>
      <c r="C3018" s="54">
        <v>31570.79</v>
      </c>
    </row>
    <row r="3019" spans="2:3" x14ac:dyDescent="0.3">
      <c r="B3019" s="3" t="s">
        <v>3093</v>
      </c>
      <c r="C3019" s="54">
        <v>31519.65</v>
      </c>
    </row>
    <row r="3020" spans="2:3" x14ac:dyDescent="0.3">
      <c r="B3020" s="3" t="s">
        <v>3094</v>
      </c>
      <c r="C3020" s="54">
        <v>31443.185000000001</v>
      </c>
    </row>
    <row r="3021" spans="2:3" x14ac:dyDescent="0.3">
      <c r="B3021" s="3" t="s">
        <v>3095</v>
      </c>
      <c r="C3021" s="54">
        <v>31436</v>
      </c>
    </row>
    <row r="3022" spans="2:3" x14ac:dyDescent="0.3">
      <c r="B3022" s="3" t="s">
        <v>3096</v>
      </c>
      <c r="C3022" s="54">
        <v>31421.1</v>
      </c>
    </row>
    <row r="3023" spans="2:3" x14ac:dyDescent="0.3">
      <c r="B3023" s="3" t="s">
        <v>3097</v>
      </c>
      <c r="C3023" s="54">
        <v>31331.52</v>
      </c>
    </row>
    <row r="3024" spans="2:3" x14ac:dyDescent="0.3">
      <c r="B3024" s="3" t="s">
        <v>3098</v>
      </c>
      <c r="C3024" s="54">
        <v>31327.040000000001</v>
      </c>
    </row>
    <row r="3025" spans="2:3" x14ac:dyDescent="0.3">
      <c r="B3025" s="3" t="s">
        <v>3099</v>
      </c>
      <c r="C3025" s="54">
        <v>31308.42</v>
      </c>
    </row>
    <row r="3026" spans="2:3" x14ac:dyDescent="0.3">
      <c r="B3026" s="3" t="s">
        <v>3100</v>
      </c>
      <c r="C3026" s="54">
        <v>31307.19</v>
      </c>
    </row>
    <row r="3027" spans="2:3" x14ac:dyDescent="0.3">
      <c r="B3027" s="3" t="s">
        <v>3101</v>
      </c>
      <c r="C3027" s="54">
        <v>31306.42</v>
      </c>
    </row>
    <row r="3028" spans="2:3" x14ac:dyDescent="0.3">
      <c r="B3028" s="3" t="s">
        <v>3102</v>
      </c>
      <c r="C3028" s="54">
        <v>31256.3</v>
      </c>
    </row>
    <row r="3029" spans="2:3" ht="34.5" x14ac:dyDescent="0.3">
      <c r="B3029" s="55" t="s">
        <v>3103</v>
      </c>
      <c r="C3029" s="54">
        <v>31204.01</v>
      </c>
    </row>
    <row r="3030" spans="2:3" x14ac:dyDescent="0.3">
      <c r="B3030" s="3" t="s">
        <v>3104</v>
      </c>
      <c r="C3030" s="54">
        <v>31182.71</v>
      </c>
    </row>
    <row r="3031" spans="2:3" x14ac:dyDescent="0.3">
      <c r="B3031" s="3" t="s">
        <v>3105</v>
      </c>
      <c r="C3031" s="54">
        <v>31066.92</v>
      </c>
    </row>
    <row r="3032" spans="2:3" x14ac:dyDescent="0.3">
      <c r="B3032" s="3" t="s">
        <v>3106</v>
      </c>
      <c r="C3032" s="54">
        <v>31023.9</v>
      </c>
    </row>
    <row r="3033" spans="2:3" x14ac:dyDescent="0.3">
      <c r="B3033" s="3" t="s">
        <v>3107</v>
      </c>
      <c r="C3033" s="54">
        <v>31016.63</v>
      </c>
    </row>
    <row r="3034" spans="2:3" x14ac:dyDescent="0.3">
      <c r="B3034" s="3" t="s">
        <v>3108</v>
      </c>
      <c r="C3034" s="54">
        <v>31002.956999999999</v>
      </c>
    </row>
    <row r="3035" spans="2:3" x14ac:dyDescent="0.3">
      <c r="B3035" s="3" t="s">
        <v>3109</v>
      </c>
      <c r="C3035" s="54">
        <v>30892.853999999999</v>
      </c>
    </row>
    <row r="3036" spans="2:3" x14ac:dyDescent="0.3">
      <c r="B3036" s="3" t="s">
        <v>3110</v>
      </c>
      <c r="C3036" s="54">
        <v>30879.5</v>
      </c>
    </row>
    <row r="3037" spans="2:3" x14ac:dyDescent="0.3">
      <c r="B3037" s="3" t="s">
        <v>3111</v>
      </c>
      <c r="C3037" s="54">
        <v>30877.93</v>
      </c>
    </row>
    <row r="3038" spans="2:3" x14ac:dyDescent="0.3">
      <c r="B3038" s="3" t="s">
        <v>3112</v>
      </c>
      <c r="C3038" s="54">
        <v>30846.12</v>
      </c>
    </row>
    <row r="3039" spans="2:3" x14ac:dyDescent="0.3">
      <c r="B3039" s="3" t="s">
        <v>3113</v>
      </c>
      <c r="C3039" s="54">
        <v>30792.17</v>
      </c>
    </row>
    <row r="3040" spans="2:3" x14ac:dyDescent="0.3">
      <c r="B3040" s="3" t="s">
        <v>3114</v>
      </c>
      <c r="C3040" s="54">
        <v>30777.18</v>
      </c>
    </row>
    <row r="3041" spans="2:3" x14ac:dyDescent="0.3">
      <c r="B3041" s="3" t="s">
        <v>3115</v>
      </c>
      <c r="C3041" s="54">
        <v>30770.03</v>
      </c>
    </row>
    <row r="3042" spans="2:3" x14ac:dyDescent="0.3">
      <c r="B3042" s="3" t="s">
        <v>3116</v>
      </c>
      <c r="C3042" s="54">
        <v>30765.01</v>
      </c>
    </row>
    <row r="3043" spans="2:3" x14ac:dyDescent="0.3">
      <c r="B3043" s="3" t="s">
        <v>3117</v>
      </c>
      <c r="C3043" s="54">
        <v>30755.3</v>
      </c>
    </row>
    <row r="3044" spans="2:3" x14ac:dyDescent="0.3">
      <c r="B3044" s="3" t="s">
        <v>3118</v>
      </c>
      <c r="C3044" s="54">
        <v>30726.79</v>
      </c>
    </row>
    <row r="3045" spans="2:3" x14ac:dyDescent="0.3">
      <c r="B3045" s="3" t="s">
        <v>3119</v>
      </c>
      <c r="C3045" s="54">
        <v>30700.73</v>
      </c>
    </row>
    <row r="3046" spans="2:3" x14ac:dyDescent="0.3">
      <c r="B3046" s="3" t="s">
        <v>3120</v>
      </c>
      <c r="C3046" s="54">
        <v>30700.28</v>
      </c>
    </row>
    <row r="3047" spans="2:3" x14ac:dyDescent="0.3">
      <c r="B3047" s="3" t="s">
        <v>3121</v>
      </c>
      <c r="C3047" s="54">
        <v>30551.46</v>
      </c>
    </row>
    <row r="3048" spans="2:3" x14ac:dyDescent="0.3">
      <c r="B3048" s="3" t="s">
        <v>3122</v>
      </c>
      <c r="C3048" s="54">
        <v>30452.28</v>
      </c>
    </row>
    <row r="3049" spans="2:3" x14ac:dyDescent="0.3">
      <c r="B3049" s="3" t="s">
        <v>3123</v>
      </c>
      <c r="C3049" s="54">
        <v>30390.799999999999</v>
      </c>
    </row>
    <row r="3050" spans="2:3" x14ac:dyDescent="0.3">
      <c r="B3050" s="3" t="s">
        <v>3124</v>
      </c>
      <c r="C3050" s="54">
        <v>30312.89</v>
      </c>
    </row>
    <row r="3051" spans="2:3" x14ac:dyDescent="0.3">
      <c r="B3051" s="3" t="s">
        <v>3125</v>
      </c>
      <c r="C3051" s="54">
        <v>30268.93</v>
      </c>
    </row>
    <row r="3052" spans="2:3" x14ac:dyDescent="0.3">
      <c r="B3052" s="3" t="s">
        <v>3126</v>
      </c>
      <c r="C3052" s="54">
        <v>30136.639999999999</v>
      </c>
    </row>
    <row r="3053" spans="2:3" x14ac:dyDescent="0.3">
      <c r="B3053" s="3" t="s">
        <v>3127</v>
      </c>
      <c r="C3053" s="54">
        <v>30081.106</v>
      </c>
    </row>
    <row r="3054" spans="2:3" x14ac:dyDescent="0.3">
      <c r="B3054" s="3" t="s">
        <v>3128</v>
      </c>
      <c r="C3054" s="54">
        <v>30073.119999999999</v>
      </c>
    </row>
    <row r="3055" spans="2:3" x14ac:dyDescent="0.3">
      <c r="B3055" s="3" t="s">
        <v>3129</v>
      </c>
      <c r="C3055" s="54">
        <v>29997.62</v>
      </c>
    </row>
    <row r="3056" spans="2:3" x14ac:dyDescent="0.3">
      <c r="B3056" s="3" t="s">
        <v>3130</v>
      </c>
      <c r="C3056" s="54">
        <v>29973.25</v>
      </c>
    </row>
    <row r="3057" spans="2:3" x14ac:dyDescent="0.3">
      <c r="B3057" s="3" t="s">
        <v>3131</v>
      </c>
      <c r="C3057" s="54">
        <v>29952.94</v>
      </c>
    </row>
    <row r="3058" spans="2:3" x14ac:dyDescent="0.3">
      <c r="B3058" s="3" t="s">
        <v>3132</v>
      </c>
      <c r="C3058" s="54">
        <v>29947.59</v>
      </c>
    </row>
    <row r="3059" spans="2:3" x14ac:dyDescent="0.3">
      <c r="B3059" s="3" t="s">
        <v>3133</v>
      </c>
      <c r="C3059" s="54">
        <v>29923.274000000001</v>
      </c>
    </row>
    <row r="3060" spans="2:3" x14ac:dyDescent="0.3">
      <c r="B3060" s="3" t="s">
        <v>3134</v>
      </c>
      <c r="C3060" s="54">
        <v>29910.367999999999</v>
      </c>
    </row>
    <row r="3061" spans="2:3" x14ac:dyDescent="0.3">
      <c r="B3061" s="3" t="s">
        <v>3135</v>
      </c>
      <c r="C3061" s="54">
        <v>29841.78</v>
      </c>
    </row>
    <row r="3062" spans="2:3" x14ac:dyDescent="0.3">
      <c r="B3062" s="3" t="s">
        <v>3136</v>
      </c>
      <c r="C3062" s="54">
        <v>29751.77</v>
      </c>
    </row>
    <row r="3063" spans="2:3" x14ac:dyDescent="0.3">
      <c r="B3063" s="3" t="s">
        <v>3137</v>
      </c>
      <c r="C3063" s="54">
        <v>29742.948</v>
      </c>
    </row>
    <row r="3064" spans="2:3" x14ac:dyDescent="0.3">
      <c r="B3064" s="3" t="s">
        <v>3138</v>
      </c>
      <c r="C3064" s="54">
        <v>29606.880000000001</v>
      </c>
    </row>
    <row r="3065" spans="2:3" x14ac:dyDescent="0.3">
      <c r="B3065" s="3" t="s">
        <v>3139</v>
      </c>
      <c r="C3065" s="54">
        <v>29558.73</v>
      </c>
    </row>
    <row r="3066" spans="2:3" x14ac:dyDescent="0.3">
      <c r="B3066" s="3" t="s">
        <v>3140</v>
      </c>
      <c r="C3066" s="54">
        <v>29536.47</v>
      </c>
    </row>
    <row r="3067" spans="2:3" x14ac:dyDescent="0.3">
      <c r="B3067" s="3" t="s">
        <v>3141</v>
      </c>
      <c r="C3067" s="54">
        <v>29502.27</v>
      </c>
    </row>
    <row r="3068" spans="2:3" x14ac:dyDescent="0.3">
      <c r="B3068" s="3" t="s">
        <v>3142</v>
      </c>
      <c r="C3068" s="54">
        <v>29483.475999999999</v>
      </c>
    </row>
    <row r="3069" spans="2:3" x14ac:dyDescent="0.3">
      <c r="B3069" s="3" t="s">
        <v>3143</v>
      </c>
      <c r="C3069" s="54">
        <v>29446.36</v>
      </c>
    </row>
    <row r="3070" spans="2:3" x14ac:dyDescent="0.3">
      <c r="B3070" s="3" t="s">
        <v>3144</v>
      </c>
      <c r="C3070" s="54">
        <v>29400.48</v>
      </c>
    </row>
    <row r="3071" spans="2:3" x14ac:dyDescent="0.3">
      <c r="B3071" s="3" t="s">
        <v>3145</v>
      </c>
      <c r="C3071" s="54">
        <v>29377.74</v>
      </c>
    </row>
    <row r="3072" spans="2:3" x14ac:dyDescent="0.3">
      <c r="B3072" s="3" t="s">
        <v>3146</v>
      </c>
      <c r="C3072" s="54">
        <v>29342.202000000001</v>
      </c>
    </row>
    <row r="3073" spans="2:3" x14ac:dyDescent="0.3">
      <c r="B3073" s="3" t="s">
        <v>3147</v>
      </c>
      <c r="C3073" s="54">
        <v>29323.5</v>
      </c>
    </row>
    <row r="3074" spans="2:3" x14ac:dyDescent="0.3">
      <c r="B3074" s="3" t="s">
        <v>3148</v>
      </c>
      <c r="C3074" s="54">
        <v>29175.47</v>
      </c>
    </row>
    <row r="3075" spans="2:3" x14ac:dyDescent="0.3">
      <c r="B3075" s="3" t="s">
        <v>3149</v>
      </c>
      <c r="C3075" s="54">
        <v>29161.16</v>
      </c>
    </row>
    <row r="3076" spans="2:3" x14ac:dyDescent="0.3">
      <c r="B3076" s="3" t="s">
        <v>3150</v>
      </c>
      <c r="C3076" s="54">
        <v>29132.25</v>
      </c>
    </row>
    <row r="3077" spans="2:3" x14ac:dyDescent="0.3">
      <c r="B3077" s="3" t="s">
        <v>3151</v>
      </c>
      <c r="C3077" s="54">
        <v>29121.63</v>
      </c>
    </row>
    <row r="3078" spans="2:3" x14ac:dyDescent="0.3">
      <c r="B3078" s="3" t="s">
        <v>3152</v>
      </c>
      <c r="C3078" s="54">
        <v>29041.73</v>
      </c>
    </row>
    <row r="3079" spans="2:3" x14ac:dyDescent="0.3">
      <c r="B3079" s="3" t="s">
        <v>3153</v>
      </c>
      <c r="C3079" s="54">
        <v>28981.85</v>
      </c>
    </row>
    <row r="3080" spans="2:3" x14ac:dyDescent="0.3">
      <c r="B3080" s="3" t="s">
        <v>3154</v>
      </c>
      <c r="C3080" s="54">
        <v>28975.360000000001</v>
      </c>
    </row>
    <row r="3081" spans="2:3" x14ac:dyDescent="0.3">
      <c r="B3081" s="3" t="s">
        <v>3155</v>
      </c>
      <c r="C3081" s="54">
        <v>28817.040000000001</v>
      </c>
    </row>
    <row r="3082" spans="2:3" x14ac:dyDescent="0.3">
      <c r="B3082" s="3" t="s">
        <v>3156</v>
      </c>
      <c r="C3082" s="54">
        <v>28783.43</v>
      </c>
    </row>
    <row r="3083" spans="2:3" x14ac:dyDescent="0.3">
      <c r="B3083" s="3" t="s">
        <v>3157</v>
      </c>
      <c r="C3083" s="54">
        <v>28745.75</v>
      </c>
    </row>
    <row r="3084" spans="2:3" x14ac:dyDescent="0.3">
      <c r="B3084" s="3" t="s">
        <v>3158</v>
      </c>
      <c r="C3084" s="54">
        <v>28733.279999999999</v>
      </c>
    </row>
    <row r="3085" spans="2:3" x14ac:dyDescent="0.3">
      <c r="B3085" s="3" t="s">
        <v>3159</v>
      </c>
      <c r="C3085" s="54">
        <v>28562.26</v>
      </c>
    </row>
    <row r="3086" spans="2:3" x14ac:dyDescent="0.3">
      <c r="B3086" s="3" t="s">
        <v>3160</v>
      </c>
      <c r="C3086" s="54">
        <v>28528.402999999998</v>
      </c>
    </row>
    <row r="3087" spans="2:3" x14ac:dyDescent="0.3">
      <c r="B3087" s="3" t="s">
        <v>3161</v>
      </c>
      <c r="C3087" s="54">
        <v>28519.03</v>
      </c>
    </row>
    <row r="3088" spans="2:3" x14ac:dyDescent="0.3">
      <c r="B3088" s="3" t="s">
        <v>3162</v>
      </c>
      <c r="C3088" s="54">
        <v>28517.74</v>
      </c>
    </row>
    <row r="3089" spans="2:3" x14ac:dyDescent="0.3">
      <c r="B3089" s="3" t="s">
        <v>3163</v>
      </c>
      <c r="C3089" s="54">
        <v>28453.09</v>
      </c>
    </row>
    <row r="3090" spans="2:3" x14ac:dyDescent="0.3">
      <c r="B3090" s="3" t="s">
        <v>3164</v>
      </c>
      <c r="C3090" s="54">
        <v>28424.65</v>
      </c>
    </row>
    <row r="3091" spans="2:3" x14ac:dyDescent="0.3">
      <c r="B3091" s="3" t="s">
        <v>3165</v>
      </c>
      <c r="C3091" s="54">
        <v>28377.17</v>
      </c>
    </row>
    <row r="3092" spans="2:3" x14ac:dyDescent="0.3">
      <c r="B3092" s="3" t="s">
        <v>3166</v>
      </c>
      <c r="C3092" s="54">
        <v>28373.51</v>
      </c>
    </row>
    <row r="3093" spans="2:3" x14ac:dyDescent="0.3">
      <c r="B3093" s="3" t="s">
        <v>3167</v>
      </c>
      <c r="C3093" s="54">
        <v>28320.5</v>
      </c>
    </row>
    <row r="3094" spans="2:3" x14ac:dyDescent="0.3">
      <c r="B3094" s="3" t="s">
        <v>3168</v>
      </c>
      <c r="C3094" s="54">
        <v>28244.42</v>
      </c>
    </row>
    <row r="3095" spans="2:3" x14ac:dyDescent="0.3">
      <c r="B3095" s="3" t="s">
        <v>3169</v>
      </c>
      <c r="C3095" s="54">
        <v>28243.94</v>
      </c>
    </row>
    <row r="3096" spans="2:3" x14ac:dyDescent="0.3">
      <c r="B3096" s="3" t="s">
        <v>3170</v>
      </c>
      <c r="C3096" s="54">
        <v>28222.82</v>
      </c>
    </row>
    <row r="3097" spans="2:3" x14ac:dyDescent="0.3">
      <c r="B3097" s="3" t="s">
        <v>3171</v>
      </c>
      <c r="C3097" s="54">
        <v>28199.02</v>
      </c>
    </row>
    <row r="3098" spans="2:3" x14ac:dyDescent="0.3">
      <c r="B3098" s="3" t="s">
        <v>3172</v>
      </c>
      <c r="C3098" s="54">
        <v>28086.58</v>
      </c>
    </row>
    <row r="3099" spans="2:3" x14ac:dyDescent="0.3">
      <c r="B3099" s="3" t="s">
        <v>3173</v>
      </c>
      <c r="C3099" s="54">
        <v>28034.29</v>
      </c>
    </row>
    <row r="3100" spans="2:3" x14ac:dyDescent="0.3">
      <c r="B3100" s="3" t="s">
        <v>3174</v>
      </c>
      <c r="C3100" s="54">
        <v>27971.951000000001</v>
      </c>
    </row>
    <row r="3101" spans="2:3" x14ac:dyDescent="0.3">
      <c r="B3101" s="3" t="s">
        <v>3175</v>
      </c>
      <c r="C3101" s="54">
        <v>27953.195</v>
      </c>
    </row>
    <row r="3102" spans="2:3" x14ac:dyDescent="0.3">
      <c r="B3102" s="3" t="s">
        <v>3176</v>
      </c>
      <c r="C3102" s="54">
        <v>27908.62</v>
      </c>
    </row>
    <row r="3103" spans="2:3" x14ac:dyDescent="0.3">
      <c r="B3103" s="3" t="s">
        <v>3177</v>
      </c>
      <c r="C3103" s="54">
        <v>27877.99</v>
      </c>
    </row>
    <row r="3104" spans="2:3" x14ac:dyDescent="0.3">
      <c r="B3104" s="3" t="s">
        <v>3178</v>
      </c>
      <c r="C3104" s="54">
        <v>27846.98</v>
      </c>
    </row>
    <row r="3105" spans="2:3" x14ac:dyDescent="0.3">
      <c r="B3105" s="3" t="s">
        <v>3179</v>
      </c>
      <c r="C3105" s="54">
        <v>27765.63</v>
      </c>
    </row>
    <row r="3106" spans="2:3" x14ac:dyDescent="0.3">
      <c r="B3106" s="3" t="s">
        <v>3180</v>
      </c>
      <c r="C3106" s="54">
        <v>27758.51</v>
      </c>
    </row>
    <row r="3107" spans="2:3" x14ac:dyDescent="0.3">
      <c r="B3107" s="3" t="s">
        <v>3181</v>
      </c>
      <c r="C3107" s="54">
        <v>27678.799999999999</v>
      </c>
    </row>
    <row r="3108" spans="2:3" x14ac:dyDescent="0.3">
      <c r="B3108" s="3" t="s">
        <v>3182</v>
      </c>
      <c r="C3108" s="54">
        <v>27653.25</v>
      </c>
    </row>
    <row r="3109" spans="2:3" x14ac:dyDescent="0.3">
      <c r="B3109" s="3" t="s">
        <v>3183</v>
      </c>
      <c r="C3109" s="54">
        <v>27610.2</v>
      </c>
    </row>
    <row r="3110" spans="2:3" x14ac:dyDescent="0.3">
      <c r="B3110" s="3" t="s">
        <v>3184</v>
      </c>
      <c r="C3110" s="54">
        <v>27587.83</v>
      </c>
    </row>
    <row r="3111" spans="2:3" x14ac:dyDescent="0.3">
      <c r="B3111" s="3" t="s">
        <v>3185</v>
      </c>
      <c r="C3111" s="54">
        <v>27540.28</v>
      </c>
    </row>
    <row r="3112" spans="2:3" x14ac:dyDescent="0.3">
      <c r="B3112" s="3" t="s">
        <v>3186</v>
      </c>
      <c r="C3112" s="54">
        <v>27433.1</v>
      </c>
    </row>
    <row r="3113" spans="2:3" x14ac:dyDescent="0.3">
      <c r="B3113" s="3" t="s">
        <v>3187</v>
      </c>
      <c r="C3113" s="54">
        <v>27433.01</v>
      </c>
    </row>
    <row r="3114" spans="2:3" x14ac:dyDescent="0.3">
      <c r="B3114" s="3" t="s">
        <v>3188</v>
      </c>
      <c r="C3114" s="54">
        <v>27426.19</v>
      </c>
    </row>
    <row r="3115" spans="2:3" x14ac:dyDescent="0.3">
      <c r="B3115" s="3" t="s">
        <v>3189</v>
      </c>
      <c r="C3115" s="54">
        <v>27338.919000000002</v>
      </c>
    </row>
    <row r="3116" spans="2:3" x14ac:dyDescent="0.3">
      <c r="B3116" s="3" t="s">
        <v>3190</v>
      </c>
      <c r="C3116" s="54">
        <v>27318.571</v>
      </c>
    </row>
    <row r="3117" spans="2:3" x14ac:dyDescent="0.3">
      <c r="B3117" s="3" t="s">
        <v>3191</v>
      </c>
      <c r="C3117" s="54">
        <v>27225.03</v>
      </c>
    </row>
    <row r="3118" spans="2:3" x14ac:dyDescent="0.3">
      <c r="B3118" s="3" t="s">
        <v>3192</v>
      </c>
      <c r="C3118" s="54">
        <v>27175.99</v>
      </c>
    </row>
    <row r="3119" spans="2:3" x14ac:dyDescent="0.3">
      <c r="B3119" s="3" t="s">
        <v>3193</v>
      </c>
      <c r="C3119" s="54">
        <v>27135.95</v>
      </c>
    </row>
    <row r="3120" spans="2:3" x14ac:dyDescent="0.3">
      <c r="B3120" s="3" t="s">
        <v>3194</v>
      </c>
      <c r="C3120" s="54">
        <v>27057.07</v>
      </c>
    </row>
    <row r="3121" spans="2:3" x14ac:dyDescent="0.3">
      <c r="B3121" s="3" t="s">
        <v>3195</v>
      </c>
      <c r="C3121" s="54">
        <v>27029.49</v>
      </c>
    </row>
    <row r="3122" spans="2:3" x14ac:dyDescent="0.3">
      <c r="B3122" s="3" t="s">
        <v>3196</v>
      </c>
      <c r="C3122" s="54">
        <v>27023.35</v>
      </c>
    </row>
    <row r="3123" spans="2:3" x14ac:dyDescent="0.3">
      <c r="B3123" s="3" t="s">
        <v>3197</v>
      </c>
      <c r="C3123" s="54">
        <v>27017.75</v>
      </c>
    </row>
    <row r="3124" spans="2:3" x14ac:dyDescent="0.3">
      <c r="B3124" s="3" t="s">
        <v>3198</v>
      </c>
      <c r="C3124" s="54">
        <v>26954.11</v>
      </c>
    </row>
    <row r="3125" spans="2:3" x14ac:dyDescent="0.3">
      <c r="B3125" s="3" t="s">
        <v>3199</v>
      </c>
      <c r="C3125" s="54">
        <v>26861.51</v>
      </c>
    </row>
    <row r="3126" spans="2:3" x14ac:dyDescent="0.3">
      <c r="B3126" s="3" t="s">
        <v>3200</v>
      </c>
      <c r="C3126" s="54">
        <v>26845.3</v>
      </c>
    </row>
    <row r="3127" spans="2:3" x14ac:dyDescent="0.3">
      <c r="B3127" s="3" t="s">
        <v>3201</v>
      </c>
      <c r="C3127" s="54">
        <v>26804.799999999999</v>
      </c>
    </row>
    <row r="3128" spans="2:3" x14ac:dyDescent="0.3">
      <c r="B3128" s="3" t="s">
        <v>3202</v>
      </c>
      <c r="C3128" s="54">
        <v>26751.62</v>
      </c>
    </row>
    <row r="3129" spans="2:3" x14ac:dyDescent="0.3">
      <c r="B3129" s="3" t="s">
        <v>3203</v>
      </c>
      <c r="C3129" s="54">
        <v>26728.92</v>
      </c>
    </row>
    <row r="3130" spans="2:3" x14ac:dyDescent="0.3">
      <c r="B3130" s="3" t="s">
        <v>3204</v>
      </c>
      <c r="C3130" s="54">
        <v>26669.14</v>
      </c>
    </row>
    <row r="3131" spans="2:3" x14ac:dyDescent="0.3">
      <c r="B3131" s="3" t="s">
        <v>3205</v>
      </c>
      <c r="C3131" s="54">
        <v>26664.058000000001</v>
      </c>
    </row>
    <row r="3132" spans="2:3" x14ac:dyDescent="0.3">
      <c r="B3132" s="3" t="s">
        <v>3206</v>
      </c>
      <c r="C3132" s="54">
        <v>26654.377</v>
      </c>
    </row>
    <row r="3133" spans="2:3" x14ac:dyDescent="0.3">
      <c r="B3133" s="3" t="s">
        <v>3207</v>
      </c>
      <c r="C3133" s="54">
        <v>26567.97</v>
      </c>
    </row>
    <row r="3134" spans="2:3" x14ac:dyDescent="0.3">
      <c r="B3134" s="3" t="s">
        <v>3208</v>
      </c>
      <c r="C3134" s="54">
        <v>26542.98</v>
      </c>
    </row>
    <row r="3135" spans="2:3" x14ac:dyDescent="0.3">
      <c r="B3135" s="3" t="s">
        <v>3209</v>
      </c>
      <c r="C3135" s="54">
        <v>26520.32</v>
      </c>
    </row>
    <row r="3136" spans="2:3" x14ac:dyDescent="0.3">
      <c r="B3136" s="3" t="s">
        <v>3210</v>
      </c>
      <c r="C3136" s="54">
        <v>26495.360000000001</v>
      </c>
    </row>
    <row r="3137" spans="2:3" x14ac:dyDescent="0.3">
      <c r="B3137" s="3" t="s">
        <v>3211</v>
      </c>
      <c r="C3137" s="54">
        <v>26455.56</v>
      </c>
    </row>
    <row r="3138" spans="2:3" x14ac:dyDescent="0.3">
      <c r="B3138" s="3" t="s">
        <v>3212</v>
      </c>
      <c r="C3138" s="54">
        <v>26446.639999999999</v>
      </c>
    </row>
    <row r="3139" spans="2:3" x14ac:dyDescent="0.3">
      <c r="B3139" s="3" t="s">
        <v>3213</v>
      </c>
      <c r="C3139" s="54">
        <v>26363.691999999999</v>
      </c>
    </row>
    <row r="3140" spans="2:3" x14ac:dyDescent="0.3">
      <c r="B3140" s="3" t="s">
        <v>3214</v>
      </c>
      <c r="C3140" s="54">
        <v>26340.7</v>
      </c>
    </row>
    <row r="3141" spans="2:3" x14ac:dyDescent="0.3">
      <c r="B3141" s="3" t="s">
        <v>3215</v>
      </c>
      <c r="C3141" s="54">
        <v>26327.317999999999</v>
      </c>
    </row>
    <row r="3142" spans="2:3" x14ac:dyDescent="0.3">
      <c r="B3142" s="3" t="s">
        <v>3216</v>
      </c>
      <c r="C3142" s="54">
        <v>26295.27</v>
      </c>
    </row>
    <row r="3143" spans="2:3" x14ac:dyDescent="0.3">
      <c r="B3143" s="3" t="s">
        <v>3217</v>
      </c>
      <c r="C3143" s="54">
        <v>26253.25</v>
      </c>
    </row>
    <row r="3144" spans="2:3" x14ac:dyDescent="0.3">
      <c r="B3144" s="3" t="s">
        <v>3218</v>
      </c>
      <c r="C3144" s="54">
        <v>26243.72</v>
      </c>
    </row>
    <row r="3145" spans="2:3" x14ac:dyDescent="0.3">
      <c r="B3145" s="3" t="s">
        <v>3219</v>
      </c>
      <c r="C3145" s="54">
        <v>26210.649000000001</v>
      </c>
    </row>
    <row r="3146" spans="2:3" x14ac:dyDescent="0.3">
      <c r="B3146" s="3" t="s">
        <v>3220</v>
      </c>
      <c r="C3146" s="54">
        <v>26209.8</v>
      </c>
    </row>
    <row r="3147" spans="2:3" x14ac:dyDescent="0.3">
      <c r="B3147" s="3" t="s">
        <v>3221</v>
      </c>
      <c r="C3147" s="54">
        <v>26131.200000000001</v>
      </c>
    </row>
    <row r="3148" spans="2:3" x14ac:dyDescent="0.3">
      <c r="B3148" s="3" t="s">
        <v>3222</v>
      </c>
      <c r="C3148" s="54">
        <v>26079.227999999999</v>
      </c>
    </row>
    <row r="3149" spans="2:3" x14ac:dyDescent="0.3">
      <c r="B3149" s="3" t="s">
        <v>3223</v>
      </c>
      <c r="C3149" s="54">
        <v>26057.63</v>
      </c>
    </row>
    <row r="3150" spans="2:3" x14ac:dyDescent="0.3">
      <c r="B3150" s="3" t="s">
        <v>3224</v>
      </c>
      <c r="C3150" s="54">
        <v>26046.78</v>
      </c>
    </row>
    <row r="3151" spans="2:3" x14ac:dyDescent="0.3">
      <c r="B3151" s="3" t="s">
        <v>3225</v>
      </c>
      <c r="C3151" s="54">
        <v>26010.13</v>
      </c>
    </row>
    <row r="3152" spans="2:3" x14ac:dyDescent="0.3">
      <c r="B3152" s="3" t="s">
        <v>3226</v>
      </c>
      <c r="C3152" s="54">
        <v>25975.258000000002</v>
      </c>
    </row>
    <row r="3153" spans="2:3" x14ac:dyDescent="0.3">
      <c r="B3153" s="3" t="s">
        <v>3227</v>
      </c>
      <c r="C3153" s="54">
        <v>25961.65</v>
      </c>
    </row>
    <row r="3154" spans="2:3" x14ac:dyDescent="0.3">
      <c r="B3154" s="3" t="s">
        <v>3228</v>
      </c>
      <c r="C3154" s="54">
        <v>25940.62</v>
      </c>
    </row>
    <row r="3155" spans="2:3" x14ac:dyDescent="0.3">
      <c r="B3155" s="3" t="s">
        <v>3229</v>
      </c>
      <c r="C3155" s="54">
        <v>25889.61</v>
      </c>
    </row>
    <row r="3156" spans="2:3" x14ac:dyDescent="0.3">
      <c r="B3156" s="3" t="s">
        <v>3230</v>
      </c>
      <c r="C3156" s="54">
        <v>25869.09</v>
      </c>
    </row>
    <row r="3157" spans="2:3" x14ac:dyDescent="0.3">
      <c r="B3157" s="3" t="s">
        <v>3231</v>
      </c>
      <c r="C3157" s="54">
        <v>25827.47</v>
      </c>
    </row>
    <row r="3158" spans="2:3" x14ac:dyDescent="0.3">
      <c r="B3158" s="3" t="s">
        <v>3232</v>
      </c>
      <c r="C3158" s="54">
        <v>25703.85</v>
      </c>
    </row>
    <row r="3159" spans="2:3" x14ac:dyDescent="0.3">
      <c r="B3159" s="3" t="s">
        <v>3233</v>
      </c>
      <c r="C3159" s="54">
        <v>25687.196</v>
      </c>
    </row>
    <row r="3160" spans="2:3" x14ac:dyDescent="0.3">
      <c r="B3160" s="3" t="s">
        <v>3234</v>
      </c>
      <c r="C3160" s="54">
        <v>25653.34</v>
      </c>
    </row>
    <row r="3161" spans="2:3" x14ac:dyDescent="0.3">
      <c r="B3161" s="3" t="s">
        <v>3235</v>
      </c>
      <c r="C3161" s="54">
        <v>25636.41</v>
      </c>
    </row>
    <row r="3162" spans="2:3" x14ac:dyDescent="0.3">
      <c r="B3162" s="3" t="s">
        <v>3236</v>
      </c>
      <c r="C3162" s="54">
        <v>25582.75</v>
      </c>
    </row>
    <row r="3163" spans="2:3" x14ac:dyDescent="0.3">
      <c r="B3163" s="3" t="s">
        <v>3237</v>
      </c>
      <c r="C3163" s="54">
        <v>25576.02</v>
      </c>
    </row>
    <row r="3164" spans="2:3" x14ac:dyDescent="0.3">
      <c r="B3164" s="3" t="s">
        <v>3238</v>
      </c>
      <c r="C3164" s="54">
        <v>25566.42</v>
      </c>
    </row>
    <row r="3165" spans="2:3" x14ac:dyDescent="0.3">
      <c r="B3165" s="3" t="s">
        <v>3239</v>
      </c>
      <c r="C3165" s="54">
        <v>25383.74</v>
      </c>
    </row>
    <row r="3166" spans="2:3" x14ac:dyDescent="0.3">
      <c r="B3166" s="3" t="s">
        <v>3240</v>
      </c>
      <c r="C3166" s="54">
        <v>25361.53</v>
      </c>
    </row>
    <row r="3167" spans="2:3" x14ac:dyDescent="0.3">
      <c r="B3167" s="3" t="s">
        <v>3241</v>
      </c>
      <c r="C3167" s="54">
        <v>25355.42</v>
      </c>
    </row>
    <row r="3168" spans="2:3" x14ac:dyDescent="0.3">
      <c r="B3168" s="3" t="s">
        <v>3242</v>
      </c>
      <c r="C3168" s="54">
        <v>25313.42</v>
      </c>
    </row>
    <row r="3169" spans="2:3" x14ac:dyDescent="0.3">
      <c r="B3169" s="3" t="s">
        <v>3243</v>
      </c>
      <c r="C3169" s="54">
        <v>25292.14</v>
      </c>
    </row>
    <row r="3170" spans="2:3" x14ac:dyDescent="0.3">
      <c r="B3170" s="3" t="s">
        <v>3244</v>
      </c>
      <c r="C3170" s="54">
        <v>25289.78</v>
      </c>
    </row>
    <row r="3171" spans="2:3" x14ac:dyDescent="0.3">
      <c r="B3171" s="3" t="s">
        <v>3245</v>
      </c>
      <c r="C3171" s="54">
        <v>25273.14</v>
      </c>
    </row>
    <row r="3172" spans="2:3" x14ac:dyDescent="0.3">
      <c r="B3172" s="3" t="s">
        <v>3246</v>
      </c>
      <c r="C3172" s="54">
        <v>25228.57</v>
      </c>
    </row>
    <row r="3173" spans="2:3" x14ac:dyDescent="0.3">
      <c r="B3173" s="3" t="s">
        <v>3247</v>
      </c>
      <c r="C3173" s="54">
        <v>25175.61</v>
      </c>
    </row>
    <row r="3174" spans="2:3" x14ac:dyDescent="0.3">
      <c r="B3174" s="3" t="s">
        <v>3248</v>
      </c>
      <c r="C3174" s="54">
        <v>25151.14</v>
      </c>
    </row>
    <row r="3175" spans="2:3" x14ac:dyDescent="0.3">
      <c r="B3175" s="3" t="s">
        <v>3249</v>
      </c>
      <c r="C3175" s="54">
        <v>25060.95</v>
      </c>
    </row>
    <row r="3176" spans="2:3" x14ac:dyDescent="0.3">
      <c r="B3176" s="3" t="s">
        <v>3250</v>
      </c>
      <c r="C3176" s="54">
        <v>25059.87</v>
      </c>
    </row>
    <row r="3177" spans="2:3" x14ac:dyDescent="0.3">
      <c r="B3177" s="3" t="s">
        <v>3251</v>
      </c>
      <c r="C3177" s="54">
        <v>25019.88</v>
      </c>
    </row>
    <row r="3178" spans="2:3" x14ac:dyDescent="0.3">
      <c r="B3178" s="3" t="s">
        <v>3252</v>
      </c>
      <c r="C3178" s="54">
        <v>24989.39</v>
      </c>
    </row>
    <row r="3179" spans="2:3" x14ac:dyDescent="0.3">
      <c r="B3179" s="3" t="s">
        <v>3253</v>
      </c>
      <c r="C3179" s="54">
        <v>24976.080000000002</v>
      </c>
    </row>
    <row r="3180" spans="2:3" x14ac:dyDescent="0.3">
      <c r="B3180" s="3" t="s">
        <v>3254</v>
      </c>
      <c r="C3180" s="54">
        <v>24941.81</v>
      </c>
    </row>
    <row r="3181" spans="2:3" x14ac:dyDescent="0.3">
      <c r="B3181" s="3" t="s">
        <v>3255</v>
      </c>
      <c r="C3181" s="54">
        <v>24938.84</v>
      </c>
    </row>
    <row r="3182" spans="2:3" x14ac:dyDescent="0.3">
      <c r="B3182" s="3" t="s">
        <v>3256</v>
      </c>
      <c r="C3182" s="54">
        <v>24881.837</v>
      </c>
    </row>
    <row r="3183" spans="2:3" x14ac:dyDescent="0.3">
      <c r="B3183" s="3" t="s">
        <v>3257</v>
      </c>
      <c r="C3183" s="54">
        <v>24867.23</v>
      </c>
    </row>
    <row r="3184" spans="2:3" x14ac:dyDescent="0.3">
      <c r="B3184" s="3" t="s">
        <v>3258</v>
      </c>
      <c r="C3184" s="54">
        <v>24769.24</v>
      </c>
    </row>
    <row r="3185" spans="2:3" x14ac:dyDescent="0.3">
      <c r="B3185" s="3" t="s">
        <v>3259</v>
      </c>
      <c r="C3185" s="54">
        <v>24643.241000000002</v>
      </c>
    </row>
    <row r="3186" spans="2:3" x14ac:dyDescent="0.3">
      <c r="B3186" s="3" t="s">
        <v>3260</v>
      </c>
      <c r="C3186" s="54">
        <v>24629.599999999999</v>
      </c>
    </row>
    <row r="3187" spans="2:3" x14ac:dyDescent="0.3">
      <c r="B3187" s="3" t="s">
        <v>3261</v>
      </c>
      <c r="C3187" s="54">
        <v>24601.82</v>
      </c>
    </row>
    <row r="3188" spans="2:3" x14ac:dyDescent="0.3">
      <c r="B3188" s="3" t="s">
        <v>3262</v>
      </c>
      <c r="C3188" s="54">
        <v>24558.06</v>
      </c>
    </row>
    <row r="3189" spans="2:3" x14ac:dyDescent="0.3">
      <c r="B3189" s="3" t="s">
        <v>3263</v>
      </c>
      <c r="C3189" s="54">
        <v>24502.05</v>
      </c>
    </row>
    <row r="3190" spans="2:3" x14ac:dyDescent="0.3">
      <c r="B3190" s="3" t="s">
        <v>3264</v>
      </c>
      <c r="C3190" s="54">
        <v>24442.66</v>
      </c>
    </row>
    <row r="3191" spans="2:3" x14ac:dyDescent="0.3">
      <c r="B3191" s="3" t="s">
        <v>3265</v>
      </c>
      <c r="C3191" s="54">
        <v>24336.06</v>
      </c>
    </row>
    <row r="3192" spans="2:3" x14ac:dyDescent="0.3">
      <c r="B3192" s="3" t="s">
        <v>3266</v>
      </c>
      <c r="C3192" s="54">
        <v>24268.53</v>
      </c>
    </row>
    <row r="3193" spans="2:3" x14ac:dyDescent="0.3">
      <c r="B3193" s="3" t="s">
        <v>3267</v>
      </c>
      <c r="C3193" s="54">
        <v>24258.82</v>
      </c>
    </row>
    <row r="3194" spans="2:3" x14ac:dyDescent="0.3">
      <c r="B3194" s="3" t="s">
        <v>3268</v>
      </c>
      <c r="C3194" s="54">
        <v>24228.639999999999</v>
      </c>
    </row>
    <row r="3195" spans="2:3" x14ac:dyDescent="0.3">
      <c r="B3195" s="3" t="s">
        <v>3269</v>
      </c>
      <c r="C3195" s="54">
        <v>24188.66</v>
      </c>
    </row>
    <row r="3196" spans="2:3" ht="23" x14ac:dyDescent="0.3">
      <c r="B3196" s="55" t="s">
        <v>3270</v>
      </c>
      <c r="C3196" s="54">
        <v>24105.360000000001</v>
      </c>
    </row>
    <row r="3197" spans="2:3" x14ac:dyDescent="0.3">
      <c r="B3197" s="3" t="s">
        <v>3271</v>
      </c>
      <c r="C3197" s="54">
        <v>23896.44</v>
      </c>
    </row>
    <row r="3198" spans="2:3" x14ac:dyDescent="0.3">
      <c r="B3198" s="3" t="s">
        <v>3272</v>
      </c>
      <c r="C3198" s="54">
        <v>23850.883000000002</v>
      </c>
    </row>
    <row r="3199" spans="2:3" x14ac:dyDescent="0.3">
      <c r="B3199" s="3" t="s">
        <v>3273</v>
      </c>
      <c r="C3199" s="54">
        <v>23842.38</v>
      </c>
    </row>
    <row r="3200" spans="2:3" x14ac:dyDescent="0.3">
      <c r="B3200" s="3" t="s">
        <v>3274</v>
      </c>
      <c r="C3200" s="54">
        <v>23828.71</v>
      </c>
    </row>
    <row r="3201" spans="2:3" x14ac:dyDescent="0.3">
      <c r="B3201" s="3" t="s">
        <v>3275</v>
      </c>
      <c r="C3201" s="54">
        <v>23796.43</v>
      </c>
    </row>
    <row r="3202" spans="2:3" x14ac:dyDescent="0.3">
      <c r="B3202" s="3" t="s">
        <v>3276</v>
      </c>
      <c r="C3202" s="54">
        <v>23788.51</v>
      </c>
    </row>
    <row r="3203" spans="2:3" x14ac:dyDescent="0.3">
      <c r="B3203" s="3" t="s">
        <v>3277</v>
      </c>
      <c r="C3203" s="54">
        <v>23783.77</v>
      </c>
    </row>
    <row r="3204" spans="2:3" x14ac:dyDescent="0.3">
      <c r="B3204" s="3" t="s">
        <v>3278</v>
      </c>
      <c r="C3204" s="54">
        <v>23736.12</v>
      </c>
    </row>
    <row r="3205" spans="2:3" x14ac:dyDescent="0.3">
      <c r="B3205" s="3" t="s">
        <v>3279</v>
      </c>
      <c r="C3205" s="54">
        <v>23721.84</v>
      </c>
    </row>
    <row r="3206" spans="2:3" x14ac:dyDescent="0.3">
      <c r="B3206" s="3" t="s">
        <v>3280</v>
      </c>
      <c r="C3206" s="54">
        <v>23696.57</v>
      </c>
    </row>
    <row r="3207" spans="2:3" x14ac:dyDescent="0.3">
      <c r="B3207" s="3" t="s">
        <v>3281</v>
      </c>
      <c r="C3207" s="54">
        <v>23623.14</v>
      </c>
    </row>
    <row r="3208" spans="2:3" x14ac:dyDescent="0.3">
      <c r="B3208" s="3" t="s">
        <v>3282</v>
      </c>
      <c r="C3208" s="54">
        <v>23570.924999999999</v>
      </c>
    </row>
    <row r="3209" spans="2:3" x14ac:dyDescent="0.3">
      <c r="B3209" s="3" t="s">
        <v>3283</v>
      </c>
      <c r="C3209" s="54">
        <v>23559.251</v>
      </c>
    </row>
    <row r="3210" spans="2:3" x14ac:dyDescent="0.3">
      <c r="B3210" s="3" t="s">
        <v>3284</v>
      </c>
      <c r="C3210" s="54">
        <v>23521.11</v>
      </c>
    </row>
    <row r="3211" spans="2:3" x14ac:dyDescent="0.3">
      <c r="B3211" s="3" t="s">
        <v>3285</v>
      </c>
      <c r="C3211" s="54">
        <v>23518.639999999999</v>
      </c>
    </row>
    <row r="3212" spans="2:3" x14ac:dyDescent="0.3">
      <c r="B3212" s="3" t="s">
        <v>3286</v>
      </c>
      <c r="C3212" s="54">
        <v>23424.31</v>
      </c>
    </row>
    <row r="3213" spans="2:3" x14ac:dyDescent="0.3">
      <c r="B3213" s="3" t="s">
        <v>3287</v>
      </c>
      <c r="C3213" s="54">
        <v>23390.05</v>
      </c>
    </row>
    <row r="3214" spans="2:3" x14ac:dyDescent="0.3">
      <c r="B3214" s="3" t="s">
        <v>3288</v>
      </c>
      <c r="C3214" s="54">
        <v>23368.59</v>
      </c>
    </row>
    <row r="3215" spans="2:3" x14ac:dyDescent="0.3">
      <c r="B3215" s="3" t="s">
        <v>3289</v>
      </c>
      <c r="C3215" s="54">
        <v>23360.367999999999</v>
      </c>
    </row>
    <row r="3216" spans="2:3" x14ac:dyDescent="0.3">
      <c r="B3216" s="3" t="s">
        <v>3290</v>
      </c>
      <c r="C3216" s="54">
        <v>23343.24</v>
      </c>
    </row>
    <row r="3217" spans="2:3" x14ac:dyDescent="0.3">
      <c r="B3217" s="3" t="s">
        <v>3291</v>
      </c>
      <c r="C3217" s="54">
        <v>23309.58</v>
      </c>
    </row>
    <row r="3218" spans="2:3" x14ac:dyDescent="0.3">
      <c r="B3218" s="3" t="s">
        <v>3292</v>
      </c>
      <c r="C3218" s="54">
        <v>23302.047999999999</v>
      </c>
    </row>
    <row r="3219" spans="2:3" x14ac:dyDescent="0.3">
      <c r="B3219" s="3" t="s">
        <v>3293</v>
      </c>
      <c r="C3219" s="54">
        <v>23167.13</v>
      </c>
    </row>
    <row r="3220" spans="2:3" x14ac:dyDescent="0.3">
      <c r="B3220" s="3" t="s">
        <v>3294</v>
      </c>
      <c r="C3220" s="54">
        <v>23116.16</v>
      </c>
    </row>
    <row r="3221" spans="2:3" x14ac:dyDescent="0.3">
      <c r="B3221" s="3" t="s">
        <v>3295</v>
      </c>
      <c r="C3221" s="54">
        <v>23015.07</v>
      </c>
    </row>
    <row r="3222" spans="2:3" x14ac:dyDescent="0.3">
      <c r="B3222" s="3" t="s">
        <v>3296</v>
      </c>
      <c r="C3222" s="54">
        <v>22981.07</v>
      </c>
    </row>
    <row r="3223" spans="2:3" x14ac:dyDescent="0.3">
      <c r="B3223" s="3" t="s">
        <v>3297</v>
      </c>
      <c r="C3223" s="54">
        <v>22777.47</v>
      </c>
    </row>
    <row r="3224" spans="2:3" x14ac:dyDescent="0.3">
      <c r="B3224" s="3" t="s">
        <v>3298</v>
      </c>
      <c r="C3224" s="54">
        <v>22747.81</v>
      </c>
    </row>
    <row r="3225" spans="2:3" x14ac:dyDescent="0.3">
      <c r="B3225" s="3" t="s">
        <v>3299</v>
      </c>
      <c r="C3225" s="54">
        <v>22722.28</v>
      </c>
    </row>
    <row r="3226" spans="2:3" x14ac:dyDescent="0.3">
      <c r="B3226" s="3" t="s">
        <v>3300</v>
      </c>
      <c r="C3226" s="54">
        <v>22690.21</v>
      </c>
    </row>
    <row r="3227" spans="2:3" x14ac:dyDescent="0.3">
      <c r="B3227" s="3" t="s">
        <v>3301</v>
      </c>
      <c r="C3227" s="54">
        <v>22669.360000000001</v>
      </c>
    </row>
    <row r="3228" spans="2:3" x14ac:dyDescent="0.3">
      <c r="B3228" s="3" t="s">
        <v>3302</v>
      </c>
      <c r="C3228" s="54">
        <v>22632.7</v>
      </c>
    </row>
    <row r="3229" spans="2:3" x14ac:dyDescent="0.3">
      <c r="B3229" s="3" t="s">
        <v>3303</v>
      </c>
      <c r="C3229" s="54">
        <v>22582.97</v>
      </c>
    </row>
    <row r="3230" spans="2:3" x14ac:dyDescent="0.3">
      <c r="B3230" s="3" t="s">
        <v>3304</v>
      </c>
      <c r="C3230" s="54">
        <v>22582.928</v>
      </c>
    </row>
    <row r="3231" spans="2:3" x14ac:dyDescent="0.3">
      <c r="B3231" s="3" t="s">
        <v>3305</v>
      </c>
      <c r="C3231" s="54">
        <v>22523.49</v>
      </c>
    </row>
    <row r="3232" spans="2:3" x14ac:dyDescent="0.3">
      <c r="B3232" s="3" t="s">
        <v>3306</v>
      </c>
      <c r="C3232" s="54">
        <v>22486.560000000001</v>
      </c>
    </row>
    <row r="3233" spans="2:3" x14ac:dyDescent="0.3">
      <c r="B3233" s="3" t="s">
        <v>3307</v>
      </c>
      <c r="C3233" s="54">
        <v>22387.74</v>
      </c>
    </row>
    <row r="3234" spans="2:3" x14ac:dyDescent="0.3">
      <c r="B3234" s="3" t="s">
        <v>3308</v>
      </c>
      <c r="C3234" s="54">
        <v>22348.16</v>
      </c>
    </row>
    <row r="3235" spans="2:3" x14ac:dyDescent="0.3">
      <c r="B3235" s="3" t="s">
        <v>3309</v>
      </c>
      <c r="C3235" s="54">
        <v>22347.62</v>
      </c>
    </row>
    <row r="3236" spans="2:3" ht="34.5" x14ac:dyDescent="0.3">
      <c r="B3236" s="55" t="s">
        <v>3310</v>
      </c>
      <c r="C3236" s="54">
        <v>22337.62</v>
      </c>
    </row>
    <row r="3237" spans="2:3" x14ac:dyDescent="0.3">
      <c r="B3237" s="3" t="s">
        <v>3311</v>
      </c>
      <c r="C3237" s="54">
        <v>22307.66</v>
      </c>
    </row>
    <row r="3238" spans="2:3" x14ac:dyDescent="0.3">
      <c r="B3238" s="3" t="s">
        <v>3312</v>
      </c>
      <c r="C3238" s="54">
        <v>22292.94</v>
      </c>
    </row>
    <row r="3239" spans="2:3" x14ac:dyDescent="0.3">
      <c r="B3239" s="3" t="s">
        <v>3313</v>
      </c>
      <c r="C3239" s="54">
        <v>22244.46</v>
      </c>
    </row>
    <row r="3240" spans="2:3" x14ac:dyDescent="0.3">
      <c r="B3240" s="3" t="s">
        <v>3314</v>
      </c>
      <c r="C3240" s="54">
        <v>22149.67</v>
      </c>
    </row>
    <row r="3241" spans="2:3" x14ac:dyDescent="0.3">
      <c r="B3241" s="3" t="s">
        <v>3315</v>
      </c>
      <c r="C3241" s="54">
        <v>22145.67</v>
      </c>
    </row>
    <row r="3242" spans="2:3" x14ac:dyDescent="0.3">
      <c r="B3242" s="3" t="s">
        <v>3316</v>
      </c>
      <c r="C3242" s="54">
        <v>22138.06</v>
      </c>
    </row>
    <row r="3243" spans="2:3" x14ac:dyDescent="0.3">
      <c r="B3243" s="3" t="s">
        <v>3317</v>
      </c>
      <c r="C3243" s="54">
        <v>22134.83</v>
      </c>
    </row>
    <row r="3244" spans="2:3" x14ac:dyDescent="0.3">
      <c r="B3244" s="3" t="s">
        <v>3318</v>
      </c>
      <c r="C3244" s="54">
        <v>22111.43</v>
      </c>
    </row>
    <row r="3245" spans="2:3" x14ac:dyDescent="0.3">
      <c r="B3245" s="3" t="s">
        <v>3319</v>
      </c>
      <c r="C3245" s="54">
        <v>22031.81</v>
      </c>
    </row>
    <row r="3246" spans="2:3" x14ac:dyDescent="0.3">
      <c r="B3246" s="3" t="s">
        <v>3320</v>
      </c>
      <c r="C3246" s="54">
        <v>22018.720000000001</v>
      </c>
    </row>
    <row r="3247" spans="2:3" x14ac:dyDescent="0.3">
      <c r="B3247" s="3" t="s">
        <v>3321</v>
      </c>
      <c r="C3247" s="54">
        <v>21992.02</v>
      </c>
    </row>
    <row r="3248" spans="2:3" x14ac:dyDescent="0.3">
      <c r="B3248" s="3" t="s">
        <v>3322</v>
      </c>
      <c r="C3248" s="54">
        <v>21974.82</v>
      </c>
    </row>
    <row r="3249" spans="2:3" x14ac:dyDescent="0.3">
      <c r="B3249" s="3" t="s">
        <v>3323</v>
      </c>
      <c r="C3249" s="54">
        <v>21968.19</v>
      </c>
    </row>
    <row r="3250" spans="2:3" x14ac:dyDescent="0.3">
      <c r="B3250" s="3" t="s">
        <v>3324</v>
      </c>
      <c r="C3250" s="54">
        <v>21925.69</v>
      </c>
    </row>
    <row r="3251" spans="2:3" x14ac:dyDescent="0.3">
      <c r="B3251" s="3" t="s">
        <v>3325</v>
      </c>
      <c r="C3251" s="54">
        <v>21903.08</v>
      </c>
    </row>
    <row r="3252" spans="2:3" x14ac:dyDescent="0.3">
      <c r="B3252" s="3" t="s">
        <v>3326</v>
      </c>
      <c r="C3252" s="54">
        <v>21902.5</v>
      </c>
    </row>
    <row r="3253" spans="2:3" x14ac:dyDescent="0.3">
      <c r="B3253" s="3" t="s">
        <v>3327</v>
      </c>
      <c r="C3253" s="54">
        <v>21877.55</v>
      </c>
    </row>
    <row r="3254" spans="2:3" x14ac:dyDescent="0.3">
      <c r="B3254" s="3" t="s">
        <v>3328</v>
      </c>
      <c r="C3254" s="54">
        <v>21856.91</v>
      </c>
    </row>
    <row r="3255" spans="2:3" x14ac:dyDescent="0.3">
      <c r="B3255" s="3" t="s">
        <v>3329</v>
      </c>
      <c r="C3255" s="54">
        <v>21853.43</v>
      </c>
    </row>
    <row r="3256" spans="2:3" x14ac:dyDescent="0.3">
      <c r="B3256" s="3" t="s">
        <v>3330</v>
      </c>
      <c r="C3256" s="54">
        <v>21734.26</v>
      </c>
    </row>
    <row r="3257" spans="2:3" x14ac:dyDescent="0.3">
      <c r="B3257" s="3" t="s">
        <v>3331</v>
      </c>
      <c r="C3257" s="54">
        <v>21590.75</v>
      </c>
    </row>
    <row r="3258" spans="2:3" x14ac:dyDescent="0.3">
      <c r="B3258" s="3" t="s">
        <v>3332</v>
      </c>
      <c r="C3258" s="54">
        <v>21523.77</v>
      </c>
    </row>
    <row r="3259" spans="2:3" x14ac:dyDescent="0.3">
      <c r="B3259" s="3" t="s">
        <v>3333</v>
      </c>
      <c r="C3259" s="54">
        <v>21511.66</v>
      </c>
    </row>
    <row r="3260" spans="2:3" x14ac:dyDescent="0.3">
      <c r="B3260" s="3" t="s">
        <v>3334</v>
      </c>
      <c r="C3260" s="54">
        <v>21447.55</v>
      </c>
    </row>
    <row r="3261" spans="2:3" x14ac:dyDescent="0.3">
      <c r="B3261" s="3" t="s">
        <v>3335</v>
      </c>
      <c r="C3261" s="54">
        <v>21329.49</v>
      </c>
    </row>
    <row r="3262" spans="2:3" x14ac:dyDescent="0.3">
      <c r="B3262" s="3" t="s">
        <v>3336</v>
      </c>
      <c r="C3262" s="54">
        <v>21303.69</v>
      </c>
    </row>
    <row r="3263" spans="2:3" x14ac:dyDescent="0.3">
      <c r="B3263" s="3" t="s">
        <v>3337</v>
      </c>
      <c r="C3263" s="54">
        <v>21234.639999999999</v>
      </c>
    </row>
    <row r="3264" spans="2:3" x14ac:dyDescent="0.3">
      <c r="B3264" s="3" t="s">
        <v>3338</v>
      </c>
      <c r="C3264" s="54">
        <v>21196.68</v>
      </c>
    </row>
    <row r="3265" spans="2:3" x14ac:dyDescent="0.3">
      <c r="B3265" s="3" t="s">
        <v>3339</v>
      </c>
      <c r="C3265" s="54">
        <v>21174.95</v>
      </c>
    </row>
    <row r="3266" spans="2:3" x14ac:dyDescent="0.3">
      <c r="B3266" s="3" t="s">
        <v>3340</v>
      </c>
      <c r="C3266" s="54">
        <v>21133.360000000001</v>
      </c>
    </row>
    <row r="3267" spans="2:3" x14ac:dyDescent="0.3">
      <c r="B3267" s="3" t="s">
        <v>3341</v>
      </c>
      <c r="C3267" s="54">
        <v>21080.19</v>
      </c>
    </row>
    <row r="3268" spans="2:3" x14ac:dyDescent="0.3">
      <c r="B3268" s="3" t="s">
        <v>3342</v>
      </c>
      <c r="C3268" s="54">
        <v>20972.07</v>
      </c>
    </row>
    <row r="3269" spans="2:3" x14ac:dyDescent="0.3">
      <c r="B3269" s="3" t="s">
        <v>3343</v>
      </c>
      <c r="C3269" s="54">
        <v>20794.93</v>
      </c>
    </row>
    <row r="3270" spans="2:3" x14ac:dyDescent="0.3">
      <c r="B3270" s="3" t="s">
        <v>3344</v>
      </c>
      <c r="C3270" s="54">
        <v>20667.849999999999</v>
      </c>
    </row>
    <row r="3271" spans="2:3" x14ac:dyDescent="0.3">
      <c r="B3271" s="3" t="s">
        <v>3345</v>
      </c>
      <c r="C3271" s="54">
        <v>20641.47</v>
      </c>
    </row>
    <row r="3272" spans="2:3" x14ac:dyDescent="0.3">
      <c r="B3272" s="3" t="s">
        <v>3346</v>
      </c>
      <c r="C3272" s="54">
        <v>20640.849999999999</v>
      </c>
    </row>
    <row r="3273" spans="2:3" x14ac:dyDescent="0.3">
      <c r="B3273" s="3" t="s">
        <v>3347</v>
      </c>
      <c r="C3273" s="54">
        <v>20293.490000000002</v>
      </c>
    </row>
    <row r="3274" spans="2:3" x14ac:dyDescent="0.3">
      <c r="B3274" s="3" t="s">
        <v>3348</v>
      </c>
      <c r="C3274" s="54">
        <v>20233.89</v>
      </c>
    </row>
    <row r="3275" spans="2:3" x14ac:dyDescent="0.3">
      <c r="B3275" s="3" t="s">
        <v>3349</v>
      </c>
      <c r="C3275" s="54">
        <v>20209.36</v>
      </c>
    </row>
    <row r="3276" spans="2:3" x14ac:dyDescent="0.3">
      <c r="B3276" s="3" t="s">
        <v>3350</v>
      </c>
      <c r="C3276" s="54">
        <v>20189.03</v>
      </c>
    </row>
    <row r="3277" spans="2:3" x14ac:dyDescent="0.3">
      <c r="B3277" s="3" t="s">
        <v>3351</v>
      </c>
      <c r="C3277" s="54">
        <v>20162.259999999998</v>
      </c>
    </row>
    <row r="3278" spans="2:3" x14ac:dyDescent="0.3">
      <c r="B3278" s="3" t="s">
        <v>3352</v>
      </c>
      <c r="C3278" s="54">
        <v>20087.37</v>
      </c>
    </row>
    <row r="3279" spans="2:3" x14ac:dyDescent="0.3">
      <c r="B3279" s="3" t="s">
        <v>3353</v>
      </c>
      <c r="C3279" s="54">
        <v>20063.71</v>
      </c>
    </row>
    <row r="3280" spans="2:3" x14ac:dyDescent="0.3">
      <c r="B3280" s="3" t="s">
        <v>3354</v>
      </c>
      <c r="C3280" s="54">
        <v>20047.39</v>
      </c>
    </row>
    <row r="3281" spans="2:3" x14ac:dyDescent="0.3">
      <c r="B3281" s="3" t="s">
        <v>3355</v>
      </c>
      <c r="C3281" s="54">
        <v>20038.5</v>
      </c>
    </row>
    <row r="3282" spans="2:3" x14ac:dyDescent="0.3">
      <c r="B3282" s="3" t="s">
        <v>3356</v>
      </c>
      <c r="C3282" s="54">
        <v>20015.742999999999</v>
      </c>
    </row>
    <row r="3283" spans="2:3" x14ac:dyDescent="0.3">
      <c r="B3283" s="3" t="s">
        <v>3357</v>
      </c>
      <c r="C3283" s="54">
        <v>19874.27</v>
      </c>
    </row>
    <row r="3284" spans="2:3" x14ac:dyDescent="0.3">
      <c r="B3284" s="3" t="s">
        <v>3358</v>
      </c>
      <c r="C3284" s="54">
        <v>19828.63</v>
      </c>
    </row>
    <row r="3285" spans="2:3" x14ac:dyDescent="0.3">
      <c r="B3285" s="3" t="s">
        <v>3359</v>
      </c>
      <c r="C3285" s="54">
        <v>19826.830000000002</v>
      </c>
    </row>
    <row r="3286" spans="2:3" x14ac:dyDescent="0.3">
      <c r="B3286" s="3" t="s">
        <v>3360</v>
      </c>
      <c r="C3286" s="54">
        <v>19816.09</v>
      </c>
    </row>
    <row r="3287" spans="2:3" x14ac:dyDescent="0.3">
      <c r="B3287" s="3" t="s">
        <v>3361</v>
      </c>
      <c r="C3287" s="54">
        <v>19726.18</v>
      </c>
    </row>
    <row r="3288" spans="2:3" x14ac:dyDescent="0.3">
      <c r="B3288" s="3" t="s">
        <v>3362</v>
      </c>
      <c r="C3288" s="54">
        <v>19621.88</v>
      </c>
    </row>
    <row r="3289" spans="2:3" x14ac:dyDescent="0.3">
      <c r="B3289" s="3" t="s">
        <v>3363</v>
      </c>
      <c r="C3289" s="54">
        <v>19609.939999999999</v>
      </c>
    </row>
    <row r="3290" spans="2:3" x14ac:dyDescent="0.3">
      <c r="B3290" s="3" t="s">
        <v>3364</v>
      </c>
      <c r="C3290" s="54">
        <v>19521.560000000001</v>
      </c>
    </row>
    <row r="3291" spans="2:3" x14ac:dyDescent="0.3">
      <c r="B3291" s="3" t="s">
        <v>3365</v>
      </c>
      <c r="C3291" s="54">
        <v>19490.509999999998</v>
      </c>
    </row>
    <row r="3292" spans="2:3" x14ac:dyDescent="0.3">
      <c r="B3292" s="3" t="s">
        <v>3366</v>
      </c>
      <c r="C3292" s="54">
        <v>19451.23</v>
      </c>
    </row>
    <row r="3293" spans="2:3" x14ac:dyDescent="0.3">
      <c r="B3293" s="3" t="s">
        <v>3367</v>
      </c>
      <c r="C3293" s="54">
        <v>19442.93</v>
      </c>
    </row>
    <row r="3294" spans="2:3" x14ac:dyDescent="0.3">
      <c r="B3294" s="3" t="s">
        <v>3368</v>
      </c>
      <c r="C3294" s="54">
        <v>19382.64</v>
      </c>
    </row>
    <row r="3295" spans="2:3" x14ac:dyDescent="0.3">
      <c r="B3295" s="3" t="s">
        <v>3369</v>
      </c>
      <c r="C3295" s="54">
        <v>19359.400000000001</v>
      </c>
    </row>
    <row r="3296" spans="2:3" x14ac:dyDescent="0.3">
      <c r="B3296" s="3" t="s">
        <v>3370</v>
      </c>
      <c r="C3296" s="54">
        <v>19340.43</v>
      </c>
    </row>
    <row r="3297" spans="2:3" x14ac:dyDescent="0.3">
      <c r="B3297" s="3" t="s">
        <v>3371</v>
      </c>
      <c r="C3297" s="54">
        <v>19330.2</v>
      </c>
    </row>
    <row r="3298" spans="2:3" x14ac:dyDescent="0.3">
      <c r="B3298" s="3" t="s">
        <v>3372</v>
      </c>
      <c r="C3298" s="54">
        <v>19212.53</v>
      </c>
    </row>
    <row r="3299" spans="2:3" x14ac:dyDescent="0.3">
      <c r="B3299" s="3" t="s">
        <v>3373</v>
      </c>
      <c r="C3299" s="54">
        <v>19199.240000000002</v>
      </c>
    </row>
    <row r="3300" spans="2:3" x14ac:dyDescent="0.3">
      <c r="B3300" s="3" t="s">
        <v>3374</v>
      </c>
      <c r="C3300" s="54">
        <v>19056.280999999999</v>
      </c>
    </row>
    <row r="3301" spans="2:3" x14ac:dyDescent="0.3">
      <c r="B3301" s="3" t="s">
        <v>3375</v>
      </c>
      <c r="C3301" s="54">
        <v>19024.321</v>
      </c>
    </row>
    <row r="3302" spans="2:3" x14ac:dyDescent="0.3">
      <c r="B3302" s="3" t="s">
        <v>3376</v>
      </c>
      <c r="C3302" s="54">
        <v>18971.62</v>
      </c>
    </row>
    <row r="3303" spans="2:3" x14ac:dyDescent="0.3">
      <c r="B3303" s="3" t="s">
        <v>3377</v>
      </c>
      <c r="C3303" s="54">
        <v>18837.8</v>
      </c>
    </row>
    <row r="3304" spans="2:3" x14ac:dyDescent="0.3">
      <c r="B3304" s="3" t="s">
        <v>3378</v>
      </c>
      <c r="C3304" s="54">
        <v>18825.810000000001</v>
      </c>
    </row>
    <row r="3305" spans="2:3" x14ac:dyDescent="0.3">
      <c r="B3305" s="3" t="s">
        <v>3379</v>
      </c>
      <c r="C3305" s="54">
        <v>18773.71</v>
      </c>
    </row>
    <row r="3306" spans="2:3" x14ac:dyDescent="0.3">
      <c r="B3306" s="3" t="s">
        <v>3380</v>
      </c>
      <c r="C3306" s="54">
        <v>18772.900000000001</v>
      </c>
    </row>
    <row r="3307" spans="2:3" x14ac:dyDescent="0.3">
      <c r="B3307" s="3" t="s">
        <v>3381</v>
      </c>
      <c r="C3307" s="54">
        <v>18764.330000000002</v>
      </c>
    </row>
    <row r="3308" spans="2:3" x14ac:dyDescent="0.3">
      <c r="B3308" s="3" t="s">
        <v>3382</v>
      </c>
      <c r="C3308" s="54">
        <v>18742.683000000001</v>
      </c>
    </row>
    <row r="3309" spans="2:3" x14ac:dyDescent="0.3">
      <c r="B3309" s="3" t="s">
        <v>3383</v>
      </c>
      <c r="C3309" s="54">
        <v>18730.689999999999</v>
      </c>
    </row>
    <row r="3310" spans="2:3" x14ac:dyDescent="0.3">
      <c r="B3310" s="3" t="s">
        <v>3384</v>
      </c>
      <c r="C3310" s="54">
        <v>18641.84</v>
      </c>
    </row>
    <row r="3311" spans="2:3" x14ac:dyDescent="0.3">
      <c r="B3311" s="3" t="s">
        <v>3385</v>
      </c>
      <c r="C3311" s="54">
        <v>18631.41</v>
      </c>
    </row>
    <row r="3312" spans="2:3" x14ac:dyDescent="0.3">
      <c r="B3312" s="3" t="s">
        <v>3386</v>
      </c>
      <c r="C3312" s="54">
        <v>18564.27</v>
      </c>
    </row>
    <row r="3313" spans="2:3" x14ac:dyDescent="0.3">
      <c r="B3313" s="3" t="s">
        <v>3387</v>
      </c>
      <c r="C3313" s="54">
        <v>18496.53</v>
      </c>
    </row>
    <row r="3314" spans="2:3" x14ac:dyDescent="0.3">
      <c r="B3314" s="3" t="s">
        <v>3388</v>
      </c>
      <c r="C3314" s="54">
        <v>18458.45</v>
      </c>
    </row>
    <row r="3315" spans="2:3" x14ac:dyDescent="0.3">
      <c r="B3315" s="3" t="s">
        <v>3389</v>
      </c>
      <c r="C3315" s="54">
        <v>18453.849999999999</v>
      </c>
    </row>
    <row r="3316" spans="2:3" x14ac:dyDescent="0.3">
      <c r="B3316" s="3" t="s">
        <v>3390</v>
      </c>
      <c r="C3316" s="54">
        <v>18431.350999999999</v>
      </c>
    </row>
    <row r="3317" spans="2:3" x14ac:dyDescent="0.3">
      <c r="B3317" s="3" t="s">
        <v>3391</v>
      </c>
      <c r="C3317" s="54">
        <v>18332.93</v>
      </c>
    </row>
    <row r="3318" spans="2:3" x14ac:dyDescent="0.3">
      <c r="B3318" s="3" t="s">
        <v>3392</v>
      </c>
      <c r="C3318" s="54">
        <v>18179.8</v>
      </c>
    </row>
    <row r="3319" spans="2:3" x14ac:dyDescent="0.3">
      <c r="B3319" s="3" t="s">
        <v>3393</v>
      </c>
      <c r="C3319" s="54">
        <v>18060.73</v>
      </c>
    </row>
    <row r="3320" spans="2:3" x14ac:dyDescent="0.3">
      <c r="B3320" s="3" t="s">
        <v>3394</v>
      </c>
      <c r="C3320" s="54">
        <v>18025.72</v>
      </c>
    </row>
    <row r="3321" spans="2:3" x14ac:dyDescent="0.3">
      <c r="B3321" s="3" t="s">
        <v>3395</v>
      </c>
      <c r="C3321" s="54">
        <v>17995.559000000001</v>
      </c>
    </row>
    <row r="3322" spans="2:3" x14ac:dyDescent="0.3">
      <c r="B3322" s="3" t="s">
        <v>3396</v>
      </c>
      <c r="C3322" s="54">
        <v>17969.28</v>
      </c>
    </row>
    <row r="3323" spans="2:3" x14ac:dyDescent="0.3">
      <c r="B3323" s="3" t="s">
        <v>3397</v>
      </c>
      <c r="C3323" s="54">
        <v>17951.21</v>
      </c>
    </row>
    <row r="3324" spans="2:3" x14ac:dyDescent="0.3">
      <c r="B3324" s="3" t="s">
        <v>3398</v>
      </c>
      <c r="C3324" s="54">
        <v>17909.509999999998</v>
      </c>
    </row>
    <row r="3325" spans="2:3" x14ac:dyDescent="0.3">
      <c r="B3325" s="3" t="s">
        <v>3399</v>
      </c>
      <c r="C3325" s="54">
        <v>17907.16</v>
      </c>
    </row>
    <row r="3326" spans="2:3" x14ac:dyDescent="0.3">
      <c r="B3326" s="3" t="s">
        <v>3400</v>
      </c>
      <c r="C3326" s="54">
        <v>17896.8</v>
      </c>
    </row>
    <row r="3327" spans="2:3" x14ac:dyDescent="0.3">
      <c r="B3327" s="3" t="s">
        <v>3401</v>
      </c>
      <c r="C3327" s="54">
        <v>17878.580000000002</v>
      </c>
    </row>
    <row r="3328" spans="2:3" x14ac:dyDescent="0.3">
      <c r="B3328" s="3" t="s">
        <v>3402</v>
      </c>
      <c r="C3328" s="54">
        <v>17848.16</v>
      </c>
    </row>
    <row r="3329" spans="2:3" x14ac:dyDescent="0.3">
      <c r="B3329" s="3" t="s">
        <v>3403</v>
      </c>
      <c r="C3329" s="54">
        <v>17842.53</v>
      </c>
    </row>
    <row r="3330" spans="2:3" x14ac:dyDescent="0.3">
      <c r="B3330" s="3" t="s">
        <v>3404</v>
      </c>
      <c r="C3330" s="54">
        <v>17830.96</v>
      </c>
    </row>
    <row r="3331" spans="2:3" x14ac:dyDescent="0.3">
      <c r="B3331" s="3" t="s">
        <v>3405</v>
      </c>
      <c r="C3331" s="54">
        <v>17807.879000000001</v>
      </c>
    </row>
    <row r="3332" spans="2:3" x14ac:dyDescent="0.3">
      <c r="B3332" s="3" t="s">
        <v>3406</v>
      </c>
      <c r="C3332" s="54">
        <v>17698.12</v>
      </c>
    </row>
    <row r="3333" spans="2:3" x14ac:dyDescent="0.3">
      <c r="B3333" s="3" t="s">
        <v>3407</v>
      </c>
      <c r="C3333" s="54">
        <v>17675.349999999999</v>
      </c>
    </row>
    <row r="3334" spans="2:3" x14ac:dyDescent="0.3">
      <c r="B3334" s="3" t="s">
        <v>3408</v>
      </c>
      <c r="C3334" s="54">
        <v>17668.96</v>
      </c>
    </row>
    <row r="3335" spans="2:3" x14ac:dyDescent="0.3">
      <c r="B3335" s="3" t="s">
        <v>3409</v>
      </c>
      <c r="C3335" s="54">
        <v>17650.96</v>
      </c>
    </row>
    <row r="3336" spans="2:3" x14ac:dyDescent="0.3">
      <c r="B3336" s="3" t="s">
        <v>3410</v>
      </c>
      <c r="C3336" s="54">
        <v>17645.28</v>
      </c>
    </row>
    <row r="3337" spans="2:3" x14ac:dyDescent="0.3">
      <c r="B3337" s="3" t="s">
        <v>3411</v>
      </c>
      <c r="C3337" s="54">
        <v>17635.88</v>
      </c>
    </row>
    <row r="3338" spans="2:3" x14ac:dyDescent="0.3">
      <c r="B3338" s="3" t="s">
        <v>3412</v>
      </c>
      <c r="C3338" s="54">
        <v>17547.870999999999</v>
      </c>
    </row>
    <row r="3339" spans="2:3" x14ac:dyDescent="0.3">
      <c r="B3339" s="3" t="s">
        <v>3413</v>
      </c>
      <c r="C3339" s="54">
        <v>17473.204000000002</v>
      </c>
    </row>
    <row r="3340" spans="2:3" x14ac:dyDescent="0.3">
      <c r="B3340" s="3" t="s">
        <v>3414</v>
      </c>
      <c r="C3340" s="54">
        <v>17456</v>
      </c>
    </row>
    <row r="3341" spans="2:3" x14ac:dyDescent="0.3">
      <c r="B3341" s="3" t="s">
        <v>3415</v>
      </c>
      <c r="C3341" s="54">
        <v>17390.38</v>
      </c>
    </row>
    <row r="3342" spans="2:3" x14ac:dyDescent="0.3">
      <c r="B3342" s="3" t="s">
        <v>3416</v>
      </c>
      <c r="C3342" s="54">
        <v>17336.509999999998</v>
      </c>
    </row>
    <row r="3343" spans="2:3" x14ac:dyDescent="0.3">
      <c r="B3343" s="3" t="s">
        <v>3417</v>
      </c>
      <c r="C3343" s="54">
        <v>17298.96</v>
      </c>
    </row>
    <row r="3344" spans="2:3" x14ac:dyDescent="0.3">
      <c r="B3344" s="3" t="s">
        <v>3418</v>
      </c>
      <c r="C3344" s="54">
        <v>17133.34</v>
      </c>
    </row>
    <row r="3345" spans="2:3" x14ac:dyDescent="0.3">
      <c r="B3345" s="3" t="s">
        <v>3419</v>
      </c>
      <c r="C3345" s="54">
        <v>17087.23</v>
      </c>
    </row>
    <row r="3346" spans="2:3" x14ac:dyDescent="0.3">
      <c r="B3346" s="3" t="s">
        <v>3420</v>
      </c>
      <c r="C3346" s="54">
        <v>17061.27</v>
      </c>
    </row>
    <row r="3347" spans="2:3" x14ac:dyDescent="0.3">
      <c r="B3347" s="3" t="s">
        <v>3421</v>
      </c>
      <c r="C3347" s="54">
        <v>17058.29</v>
      </c>
    </row>
    <row r="3348" spans="2:3" x14ac:dyDescent="0.3">
      <c r="B3348" s="3" t="s">
        <v>3422</v>
      </c>
      <c r="C3348" s="54">
        <v>17055.3</v>
      </c>
    </row>
    <row r="3349" spans="2:3" x14ac:dyDescent="0.3">
      <c r="B3349" s="3" t="s">
        <v>3423</v>
      </c>
      <c r="C3349" s="54">
        <v>17029.61</v>
      </c>
    </row>
    <row r="3350" spans="2:3" x14ac:dyDescent="0.3">
      <c r="B3350" s="3" t="s">
        <v>3424</v>
      </c>
      <c r="C3350" s="54">
        <v>16992.419999999998</v>
      </c>
    </row>
    <row r="3351" spans="2:3" x14ac:dyDescent="0.3">
      <c r="B3351" s="3" t="s">
        <v>3425</v>
      </c>
      <c r="C3351" s="54">
        <v>16910.266</v>
      </c>
    </row>
    <row r="3352" spans="2:3" x14ac:dyDescent="0.3">
      <c r="B3352" s="3" t="s">
        <v>3426</v>
      </c>
      <c r="C3352" s="54">
        <v>16901.310000000001</v>
      </c>
    </row>
    <row r="3353" spans="2:3" x14ac:dyDescent="0.3">
      <c r="B3353" s="3" t="s">
        <v>3427</v>
      </c>
      <c r="C3353" s="54">
        <v>16889.830000000002</v>
      </c>
    </row>
    <row r="3354" spans="2:3" x14ac:dyDescent="0.3">
      <c r="B3354" s="3" t="s">
        <v>3428</v>
      </c>
      <c r="C3354" s="54">
        <v>16832.560000000001</v>
      </c>
    </row>
    <row r="3355" spans="2:3" x14ac:dyDescent="0.3">
      <c r="B3355" s="3" t="s">
        <v>3429</v>
      </c>
      <c r="C3355" s="54">
        <v>16829.88</v>
      </c>
    </row>
    <row r="3356" spans="2:3" x14ac:dyDescent="0.3">
      <c r="B3356" s="3" t="s">
        <v>3430</v>
      </c>
      <c r="C3356" s="54">
        <v>16807.689999999999</v>
      </c>
    </row>
    <row r="3357" spans="2:3" x14ac:dyDescent="0.3">
      <c r="B3357" s="3" t="s">
        <v>3431</v>
      </c>
      <c r="C3357" s="54">
        <v>16773.37</v>
      </c>
    </row>
    <row r="3358" spans="2:3" x14ac:dyDescent="0.3">
      <c r="B3358" s="3" t="s">
        <v>3432</v>
      </c>
      <c r="C3358" s="54">
        <v>16762.849999999999</v>
      </c>
    </row>
    <row r="3359" spans="2:3" x14ac:dyDescent="0.3">
      <c r="B3359" s="3" t="s">
        <v>3433</v>
      </c>
      <c r="C3359" s="54">
        <v>16762.189999999999</v>
      </c>
    </row>
    <row r="3360" spans="2:3" x14ac:dyDescent="0.3">
      <c r="B3360" s="3" t="s">
        <v>3434</v>
      </c>
      <c r="C3360" s="54">
        <v>16710.88</v>
      </c>
    </row>
    <row r="3361" spans="2:3" x14ac:dyDescent="0.3">
      <c r="B3361" s="3" t="s">
        <v>3435</v>
      </c>
      <c r="C3361" s="54">
        <v>16657.91</v>
      </c>
    </row>
    <row r="3362" spans="2:3" x14ac:dyDescent="0.3">
      <c r="B3362" s="3" t="s">
        <v>3436</v>
      </c>
      <c r="C3362" s="54">
        <v>16632.73</v>
      </c>
    </row>
    <row r="3363" spans="2:3" x14ac:dyDescent="0.3">
      <c r="B3363" s="3" t="s">
        <v>3437</v>
      </c>
      <c r="C3363" s="54">
        <v>16599.830000000002</v>
      </c>
    </row>
    <row r="3364" spans="2:3" x14ac:dyDescent="0.3">
      <c r="B3364" s="3" t="s">
        <v>3438</v>
      </c>
      <c r="C3364" s="54">
        <v>16569.651999999998</v>
      </c>
    </row>
    <row r="3365" spans="2:3" x14ac:dyDescent="0.3">
      <c r="B3365" s="3" t="s">
        <v>3439</v>
      </c>
      <c r="C3365" s="54">
        <v>16565.98</v>
      </c>
    </row>
    <row r="3366" spans="2:3" x14ac:dyDescent="0.3">
      <c r="B3366" s="3" t="s">
        <v>3440</v>
      </c>
      <c r="C3366" s="54">
        <v>16496.580000000002</v>
      </c>
    </row>
    <row r="3367" spans="2:3" x14ac:dyDescent="0.3">
      <c r="B3367" s="3" t="s">
        <v>3441</v>
      </c>
      <c r="C3367" s="54">
        <v>16473.38</v>
      </c>
    </row>
    <row r="3368" spans="2:3" x14ac:dyDescent="0.3">
      <c r="B3368" s="3" t="s">
        <v>3442</v>
      </c>
      <c r="C3368" s="54">
        <v>16466.75</v>
      </c>
    </row>
    <row r="3369" spans="2:3" x14ac:dyDescent="0.3">
      <c r="B3369" s="3" t="s">
        <v>3443</v>
      </c>
      <c r="C3369" s="54">
        <v>16421.63</v>
      </c>
    </row>
    <row r="3370" spans="2:3" x14ac:dyDescent="0.3">
      <c r="B3370" s="3" t="s">
        <v>3444</v>
      </c>
      <c r="C3370" s="54">
        <v>16353.928</v>
      </c>
    </row>
    <row r="3371" spans="2:3" x14ac:dyDescent="0.3">
      <c r="B3371" s="3" t="s">
        <v>3445</v>
      </c>
      <c r="C3371" s="54">
        <v>16343.24</v>
      </c>
    </row>
    <row r="3372" spans="2:3" x14ac:dyDescent="0.3">
      <c r="B3372" s="3" t="s">
        <v>3446</v>
      </c>
      <c r="C3372" s="54">
        <v>16260.12</v>
      </c>
    </row>
    <row r="3373" spans="2:3" x14ac:dyDescent="0.3">
      <c r="B3373" s="3" t="s">
        <v>3447</v>
      </c>
      <c r="C3373" s="54">
        <v>16251.53</v>
      </c>
    </row>
    <row r="3374" spans="2:3" x14ac:dyDescent="0.3">
      <c r="B3374" s="3" t="s">
        <v>3448</v>
      </c>
      <c r="C3374" s="54">
        <v>16217.44</v>
      </c>
    </row>
    <row r="3375" spans="2:3" x14ac:dyDescent="0.3">
      <c r="B3375" s="3" t="s">
        <v>3449</v>
      </c>
      <c r="C3375" s="54">
        <v>16123.192999999999</v>
      </c>
    </row>
    <row r="3376" spans="2:3" x14ac:dyDescent="0.3">
      <c r="B3376" s="3" t="s">
        <v>3450</v>
      </c>
      <c r="C3376" s="54">
        <v>16096.73</v>
      </c>
    </row>
    <row r="3377" spans="2:3" x14ac:dyDescent="0.3">
      <c r="B3377" s="3" t="s">
        <v>3451</v>
      </c>
      <c r="C3377" s="54">
        <v>16087.04</v>
      </c>
    </row>
    <row r="3378" spans="2:3" x14ac:dyDescent="0.3">
      <c r="B3378" s="3" t="s">
        <v>3452</v>
      </c>
      <c r="C3378" s="54">
        <v>16087.03</v>
      </c>
    </row>
    <row r="3379" spans="2:3" x14ac:dyDescent="0.3">
      <c r="B3379" s="3" t="s">
        <v>3453</v>
      </c>
      <c r="C3379" s="54">
        <v>16032.83</v>
      </c>
    </row>
    <row r="3380" spans="2:3" x14ac:dyDescent="0.3">
      <c r="B3380" s="3" t="s">
        <v>3454</v>
      </c>
      <c r="C3380" s="54">
        <v>16005.34</v>
      </c>
    </row>
    <row r="3381" spans="2:3" x14ac:dyDescent="0.3">
      <c r="B3381" s="3" t="s">
        <v>3455</v>
      </c>
      <c r="C3381" s="54">
        <v>15908.97</v>
      </c>
    </row>
    <row r="3382" spans="2:3" x14ac:dyDescent="0.3">
      <c r="B3382" s="3" t="s">
        <v>3456</v>
      </c>
      <c r="C3382" s="54">
        <v>15838.405000000001</v>
      </c>
    </row>
    <row r="3383" spans="2:3" x14ac:dyDescent="0.3">
      <c r="B3383" s="3" t="s">
        <v>3457</v>
      </c>
      <c r="C3383" s="54">
        <v>15832.3</v>
      </c>
    </row>
    <row r="3384" spans="2:3" x14ac:dyDescent="0.3">
      <c r="B3384" s="3" t="s">
        <v>3458</v>
      </c>
      <c r="C3384" s="54">
        <v>15820.775</v>
      </c>
    </row>
    <row r="3385" spans="2:3" x14ac:dyDescent="0.3">
      <c r="B3385" s="3" t="s">
        <v>3459</v>
      </c>
      <c r="C3385" s="54">
        <v>15787.66</v>
      </c>
    </row>
    <row r="3386" spans="2:3" x14ac:dyDescent="0.3">
      <c r="B3386" s="3" t="s">
        <v>3460</v>
      </c>
      <c r="C3386" s="54">
        <v>15772.23</v>
      </c>
    </row>
    <row r="3387" spans="2:3" x14ac:dyDescent="0.3">
      <c r="B3387" s="3" t="s">
        <v>3461</v>
      </c>
      <c r="C3387" s="54">
        <v>15740.52</v>
      </c>
    </row>
    <row r="3388" spans="2:3" x14ac:dyDescent="0.3">
      <c r="B3388" s="3" t="s">
        <v>3462</v>
      </c>
      <c r="C3388" s="54">
        <v>15698.18</v>
      </c>
    </row>
    <row r="3389" spans="2:3" x14ac:dyDescent="0.3">
      <c r="B3389" s="3" t="s">
        <v>3463</v>
      </c>
      <c r="C3389" s="54">
        <v>15695.66</v>
      </c>
    </row>
    <row r="3390" spans="2:3" x14ac:dyDescent="0.3">
      <c r="B3390" s="3" t="s">
        <v>3464</v>
      </c>
      <c r="C3390" s="54">
        <v>15669.76</v>
      </c>
    </row>
    <row r="3391" spans="2:3" x14ac:dyDescent="0.3">
      <c r="B3391" s="3" t="s">
        <v>3465</v>
      </c>
      <c r="C3391" s="54">
        <v>15651.56</v>
      </c>
    </row>
    <row r="3392" spans="2:3" x14ac:dyDescent="0.3">
      <c r="B3392" s="3" t="s">
        <v>3466</v>
      </c>
      <c r="C3392" s="54">
        <v>15579.55</v>
      </c>
    </row>
    <row r="3393" spans="2:3" x14ac:dyDescent="0.3">
      <c r="B3393" s="3" t="s">
        <v>3467</v>
      </c>
      <c r="C3393" s="54">
        <v>15563.664000000001</v>
      </c>
    </row>
    <row r="3394" spans="2:3" x14ac:dyDescent="0.3">
      <c r="B3394" s="3" t="s">
        <v>3468</v>
      </c>
      <c r="C3394" s="54">
        <v>15557.03</v>
      </c>
    </row>
    <row r="3395" spans="2:3" x14ac:dyDescent="0.3">
      <c r="B3395" s="3" t="s">
        <v>3469</v>
      </c>
      <c r="C3395" s="54">
        <v>15530.348</v>
      </c>
    </row>
    <row r="3396" spans="2:3" x14ac:dyDescent="0.3">
      <c r="B3396" s="3" t="s">
        <v>3470</v>
      </c>
      <c r="C3396" s="54">
        <v>15521.38</v>
      </c>
    </row>
    <row r="3397" spans="2:3" x14ac:dyDescent="0.3">
      <c r="B3397" s="3" t="s">
        <v>3471</v>
      </c>
      <c r="C3397" s="54">
        <v>15454.26</v>
      </c>
    </row>
    <row r="3398" spans="2:3" x14ac:dyDescent="0.3">
      <c r="B3398" s="3" t="s">
        <v>3472</v>
      </c>
      <c r="C3398" s="54">
        <v>15444.73</v>
      </c>
    </row>
    <row r="3399" spans="2:3" x14ac:dyDescent="0.3">
      <c r="B3399" s="3" t="s">
        <v>3473</v>
      </c>
      <c r="C3399" s="54">
        <v>15437.16</v>
      </c>
    </row>
    <row r="3400" spans="2:3" x14ac:dyDescent="0.3">
      <c r="B3400" s="3" t="s">
        <v>3474</v>
      </c>
      <c r="C3400" s="54">
        <v>15338.75</v>
      </c>
    </row>
    <row r="3401" spans="2:3" x14ac:dyDescent="0.3">
      <c r="B3401" s="3" t="s">
        <v>3475</v>
      </c>
      <c r="C3401" s="54">
        <v>15301.56</v>
      </c>
    </row>
    <row r="3402" spans="2:3" x14ac:dyDescent="0.3">
      <c r="B3402" s="3" t="s">
        <v>3476</v>
      </c>
      <c r="C3402" s="54">
        <v>15284.58</v>
      </c>
    </row>
    <row r="3403" spans="2:3" x14ac:dyDescent="0.3">
      <c r="B3403" s="3" t="s">
        <v>3477</v>
      </c>
      <c r="C3403" s="54">
        <v>15279.43</v>
      </c>
    </row>
    <row r="3404" spans="2:3" x14ac:dyDescent="0.3">
      <c r="B3404" s="3" t="s">
        <v>3478</v>
      </c>
      <c r="C3404" s="54">
        <v>15276.28</v>
      </c>
    </row>
    <row r="3405" spans="2:3" x14ac:dyDescent="0.3">
      <c r="B3405" s="3" t="s">
        <v>3479</v>
      </c>
      <c r="C3405" s="54">
        <v>15273.49</v>
      </c>
    </row>
    <row r="3406" spans="2:3" x14ac:dyDescent="0.3">
      <c r="B3406" s="3" t="s">
        <v>3480</v>
      </c>
      <c r="C3406" s="54">
        <v>15253.72</v>
      </c>
    </row>
    <row r="3407" spans="2:3" x14ac:dyDescent="0.3">
      <c r="B3407" s="3" t="s">
        <v>3481</v>
      </c>
      <c r="C3407" s="54">
        <v>15248.3</v>
      </c>
    </row>
    <row r="3408" spans="2:3" x14ac:dyDescent="0.3">
      <c r="B3408" s="3" t="s">
        <v>3482</v>
      </c>
      <c r="C3408" s="54">
        <v>15219.677</v>
      </c>
    </row>
    <row r="3409" spans="2:3" x14ac:dyDescent="0.3">
      <c r="B3409" s="3" t="s">
        <v>3483</v>
      </c>
      <c r="C3409" s="54">
        <v>15201.41</v>
      </c>
    </row>
    <row r="3410" spans="2:3" x14ac:dyDescent="0.3">
      <c r="B3410" s="3" t="s">
        <v>3484</v>
      </c>
      <c r="C3410" s="54">
        <v>15182.86</v>
      </c>
    </row>
    <row r="3411" spans="2:3" x14ac:dyDescent="0.3">
      <c r="B3411" s="3" t="s">
        <v>3485</v>
      </c>
      <c r="C3411" s="54">
        <v>15134.44</v>
      </c>
    </row>
    <row r="3412" spans="2:3" x14ac:dyDescent="0.3">
      <c r="B3412" s="3" t="s">
        <v>3486</v>
      </c>
      <c r="C3412" s="54">
        <v>15119.8</v>
      </c>
    </row>
    <row r="3413" spans="2:3" x14ac:dyDescent="0.3">
      <c r="B3413" s="3" t="s">
        <v>3487</v>
      </c>
      <c r="C3413" s="54">
        <v>15115.52</v>
      </c>
    </row>
    <row r="3414" spans="2:3" x14ac:dyDescent="0.3">
      <c r="B3414" s="3" t="s">
        <v>3488</v>
      </c>
      <c r="C3414" s="54">
        <v>15099.06</v>
      </c>
    </row>
    <row r="3415" spans="2:3" x14ac:dyDescent="0.3">
      <c r="B3415" s="3" t="s">
        <v>3489</v>
      </c>
      <c r="C3415" s="54">
        <v>15084.58</v>
      </c>
    </row>
    <row r="3416" spans="2:3" x14ac:dyDescent="0.3">
      <c r="B3416" s="3" t="s">
        <v>3490</v>
      </c>
      <c r="C3416" s="54">
        <v>15065.37</v>
      </c>
    </row>
    <row r="3417" spans="2:3" x14ac:dyDescent="0.3">
      <c r="B3417" s="3" t="s">
        <v>3491</v>
      </c>
      <c r="C3417" s="54">
        <v>15024.12</v>
      </c>
    </row>
    <row r="3418" spans="2:3" x14ac:dyDescent="0.3">
      <c r="B3418" s="3" t="s">
        <v>3492</v>
      </c>
      <c r="C3418" s="54">
        <v>15018.8</v>
      </c>
    </row>
    <row r="3419" spans="2:3" x14ac:dyDescent="0.3">
      <c r="B3419" s="3" t="s">
        <v>3493</v>
      </c>
      <c r="C3419" s="54">
        <v>15010.61</v>
      </c>
    </row>
    <row r="3420" spans="2:3" x14ac:dyDescent="0.3">
      <c r="B3420" s="3" t="s">
        <v>3494</v>
      </c>
      <c r="C3420" s="54">
        <v>14982.9</v>
      </c>
    </row>
    <row r="3421" spans="2:3" x14ac:dyDescent="0.3">
      <c r="B3421" s="3" t="s">
        <v>3495</v>
      </c>
      <c r="C3421" s="54">
        <v>14981.39</v>
      </c>
    </row>
    <row r="3422" spans="2:3" x14ac:dyDescent="0.3">
      <c r="B3422" s="3" t="s">
        <v>3496</v>
      </c>
      <c r="C3422" s="54">
        <v>14956.59</v>
      </c>
    </row>
    <row r="3423" spans="2:3" x14ac:dyDescent="0.3">
      <c r="B3423" s="3" t="s">
        <v>3497</v>
      </c>
      <c r="C3423" s="54">
        <v>14955.49</v>
      </c>
    </row>
    <row r="3424" spans="2:3" x14ac:dyDescent="0.3">
      <c r="B3424" s="3" t="s">
        <v>3498</v>
      </c>
      <c r="C3424" s="54">
        <v>14932.28</v>
      </c>
    </row>
    <row r="3425" spans="2:3" x14ac:dyDescent="0.3">
      <c r="B3425" s="3" t="s">
        <v>3499</v>
      </c>
      <c r="C3425" s="54">
        <v>14890.5</v>
      </c>
    </row>
    <row r="3426" spans="2:3" x14ac:dyDescent="0.3">
      <c r="B3426" s="3" t="s">
        <v>3500</v>
      </c>
      <c r="C3426" s="54">
        <v>14882.87</v>
      </c>
    </row>
    <row r="3427" spans="2:3" x14ac:dyDescent="0.3">
      <c r="B3427" s="3" t="s">
        <v>3501</v>
      </c>
      <c r="C3427" s="54">
        <v>14876.72</v>
      </c>
    </row>
    <row r="3428" spans="2:3" x14ac:dyDescent="0.3">
      <c r="B3428" s="3" t="s">
        <v>3502</v>
      </c>
      <c r="C3428" s="54">
        <v>14875.09</v>
      </c>
    </row>
    <row r="3429" spans="2:3" x14ac:dyDescent="0.3">
      <c r="B3429" s="3" t="s">
        <v>3503</v>
      </c>
      <c r="C3429" s="54">
        <v>14870.83</v>
      </c>
    </row>
    <row r="3430" spans="2:3" x14ac:dyDescent="0.3">
      <c r="B3430" s="3" t="s">
        <v>3504</v>
      </c>
      <c r="C3430" s="54">
        <v>14864.09</v>
      </c>
    </row>
    <row r="3431" spans="2:3" x14ac:dyDescent="0.3">
      <c r="B3431" s="3" t="s">
        <v>3505</v>
      </c>
      <c r="C3431" s="54">
        <v>14784.066999999999</v>
      </c>
    </row>
    <row r="3432" spans="2:3" x14ac:dyDescent="0.3">
      <c r="B3432" s="3" t="s">
        <v>3506</v>
      </c>
      <c r="C3432" s="54">
        <v>14750.77</v>
      </c>
    </row>
    <row r="3433" spans="2:3" x14ac:dyDescent="0.3">
      <c r="B3433" s="3" t="s">
        <v>3507</v>
      </c>
      <c r="C3433" s="54">
        <v>14740.62</v>
      </c>
    </row>
    <row r="3434" spans="2:3" x14ac:dyDescent="0.3">
      <c r="B3434" s="3" t="s">
        <v>3508</v>
      </c>
      <c r="C3434" s="54">
        <v>14582.25</v>
      </c>
    </row>
    <row r="3435" spans="2:3" x14ac:dyDescent="0.3">
      <c r="B3435" s="3" t="s">
        <v>3509</v>
      </c>
      <c r="C3435" s="54">
        <v>14577.39</v>
      </c>
    </row>
    <row r="3436" spans="2:3" x14ac:dyDescent="0.3">
      <c r="B3436" s="3" t="s">
        <v>3510</v>
      </c>
      <c r="C3436" s="54">
        <v>14532.06</v>
      </c>
    </row>
    <row r="3437" spans="2:3" x14ac:dyDescent="0.3">
      <c r="B3437" s="3" t="s">
        <v>3511</v>
      </c>
      <c r="C3437" s="54">
        <v>14486.77</v>
      </c>
    </row>
    <row r="3438" spans="2:3" x14ac:dyDescent="0.3">
      <c r="B3438" s="3" t="s">
        <v>3512</v>
      </c>
      <c r="C3438" s="54">
        <v>14449.09</v>
      </c>
    </row>
    <row r="3439" spans="2:3" x14ac:dyDescent="0.3">
      <c r="B3439" s="3" t="s">
        <v>3513</v>
      </c>
      <c r="C3439" s="54">
        <v>14359.52</v>
      </c>
    </row>
    <row r="3440" spans="2:3" x14ac:dyDescent="0.3">
      <c r="B3440" s="3" t="s">
        <v>3514</v>
      </c>
      <c r="C3440" s="54">
        <v>14355.46</v>
      </c>
    </row>
    <row r="3441" spans="2:3" x14ac:dyDescent="0.3">
      <c r="B3441" s="3" t="s">
        <v>3515</v>
      </c>
      <c r="C3441" s="54">
        <v>14333.26</v>
      </c>
    </row>
    <row r="3442" spans="2:3" x14ac:dyDescent="0.3">
      <c r="B3442" s="3" t="s">
        <v>3516</v>
      </c>
      <c r="C3442" s="54">
        <v>14323.56</v>
      </c>
    </row>
    <row r="3443" spans="2:3" x14ac:dyDescent="0.3">
      <c r="B3443" s="3" t="s">
        <v>3517</v>
      </c>
      <c r="C3443" s="54">
        <v>14323.11</v>
      </c>
    </row>
    <row r="3444" spans="2:3" x14ac:dyDescent="0.3">
      <c r="B3444" s="3" t="s">
        <v>3518</v>
      </c>
      <c r="C3444" s="54">
        <v>14322.93</v>
      </c>
    </row>
    <row r="3445" spans="2:3" x14ac:dyDescent="0.3">
      <c r="B3445" s="3" t="s">
        <v>3519</v>
      </c>
      <c r="C3445" s="54">
        <v>14304.14</v>
      </c>
    </row>
    <row r="3446" spans="2:3" x14ac:dyDescent="0.3">
      <c r="B3446" s="3" t="s">
        <v>3520</v>
      </c>
      <c r="C3446" s="54">
        <v>14196.69</v>
      </c>
    </row>
    <row r="3447" spans="2:3" x14ac:dyDescent="0.3">
      <c r="B3447" s="3" t="s">
        <v>3521</v>
      </c>
      <c r="C3447" s="54">
        <v>14174.96</v>
      </c>
    </row>
    <row r="3448" spans="2:3" x14ac:dyDescent="0.3">
      <c r="B3448" s="3" t="s">
        <v>3522</v>
      </c>
      <c r="C3448" s="54">
        <v>14140.9</v>
      </c>
    </row>
    <row r="3449" spans="2:3" x14ac:dyDescent="0.3">
      <c r="B3449" s="3" t="s">
        <v>3523</v>
      </c>
      <c r="C3449" s="54">
        <v>14104.47</v>
      </c>
    </row>
    <row r="3450" spans="2:3" x14ac:dyDescent="0.3">
      <c r="B3450" s="3" t="s">
        <v>3524</v>
      </c>
      <c r="C3450" s="54">
        <v>14103.6</v>
      </c>
    </row>
    <row r="3451" spans="2:3" x14ac:dyDescent="0.3">
      <c r="B3451" s="3" t="s">
        <v>3525</v>
      </c>
      <c r="C3451" s="54">
        <v>14091.62</v>
      </c>
    </row>
    <row r="3452" spans="2:3" x14ac:dyDescent="0.3">
      <c r="B3452" s="3" t="s">
        <v>3526</v>
      </c>
      <c r="C3452" s="54">
        <v>14076.14</v>
      </c>
    </row>
    <row r="3453" spans="2:3" x14ac:dyDescent="0.3">
      <c r="B3453" s="3" t="s">
        <v>3527</v>
      </c>
      <c r="C3453" s="54">
        <v>14051.053</v>
      </c>
    </row>
    <row r="3454" spans="2:3" x14ac:dyDescent="0.3">
      <c r="B3454" s="3" t="s">
        <v>3528</v>
      </c>
      <c r="C3454" s="54">
        <v>14050.231</v>
      </c>
    </row>
    <row r="3455" spans="2:3" x14ac:dyDescent="0.3">
      <c r="B3455" s="3" t="s">
        <v>3529</v>
      </c>
      <c r="C3455" s="54">
        <v>14047.892</v>
      </c>
    </row>
    <row r="3456" spans="2:3" x14ac:dyDescent="0.3">
      <c r="B3456" s="3" t="s">
        <v>3530</v>
      </c>
      <c r="C3456" s="54">
        <v>13949.42</v>
      </c>
    </row>
    <row r="3457" spans="2:3" x14ac:dyDescent="0.3">
      <c r="B3457" s="3" t="s">
        <v>3531</v>
      </c>
      <c r="C3457" s="54">
        <v>13916.42</v>
      </c>
    </row>
    <row r="3458" spans="2:3" x14ac:dyDescent="0.3">
      <c r="B3458" s="3" t="s">
        <v>3532</v>
      </c>
      <c r="C3458" s="54">
        <v>13892.82</v>
      </c>
    </row>
    <row r="3459" spans="2:3" x14ac:dyDescent="0.3">
      <c r="B3459" s="3" t="s">
        <v>3533</v>
      </c>
      <c r="C3459" s="54">
        <v>13889.05</v>
      </c>
    </row>
    <row r="3460" spans="2:3" x14ac:dyDescent="0.3">
      <c r="B3460" s="3" t="s">
        <v>3534</v>
      </c>
      <c r="C3460" s="54">
        <v>13847.89</v>
      </c>
    </row>
    <row r="3461" spans="2:3" x14ac:dyDescent="0.3">
      <c r="B3461" s="3" t="s">
        <v>3535</v>
      </c>
      <c r="C3461" s="54">
        <v>13834.09</v>
      </c>
    </row>
    <row r="3462" spans="2:3" x14ac:dyDescent="0.3">
      <c r="B3462" s="3" t="s">
        <v>3536</v>
      </c>
      <c r="C3462" s="54">
        <v>13822.68</v>
      </c>
    </row>
    <row r="3463" spans="2:3" x14ac:dyDescent="0.3">
      <c r="B3463" s="3" t="s">
        <v>3537</v>
      </c>
      <c r="C3463" s="54">
        <v>13785.32</v>
      </c>
    </row>
    <row r="3464" spans="2:3" x14ac:dyDescent="0.3">
      <c r="B3464" s="3" t="s">
        <v>3538</v>
      </c>
      <c r="C3464" s="54">
        <v>13750.23</v>
      </c>
    </row>
    <row r="3465" spans="2:3" x14ac:dyDescent="0.3">
      <c r="B3465" s="3" t="s">
        <v>3539</v>
      </c>
      <c r="C3465" s="54">
        <v>13737.72</v>
      </c>
    </row>
    <row r="3466" spans="2:3" x14ac:dyDescent="0.3">
      <c r="B3466" s="3" t="s">
        <v>3540</v>
      </c>
      <c r="C3466" s="54">
        <v>13697.64</v>
      </c>
    </row>
    <row r="3467" spans="2:3" x14ac:dyDescent="0.3">
      <c r="B3467" s="3" t="s">
        <v>3541</v>
      </c>
      <c r="C3467" s="54">
        <v>13674.55</v>
      </c>
    </row>
    <row r="3468" spans="2:3" x14ac:dyDescent="0.3">
      <c r="B3468" s="3" t="s">
        <v>3542</v>
      </c>
      <c r="C3468" s="54">
        <v>13673.29</v>
      </c>
    </row>
    <row r="3469" spans="2:3" x14ac:dyDescent="0.3">
      <c r="B3469" s="3" t="s">
        <v>3543</v>
      </c>
      <c r="C3469" s="54">
        <v>13629.21</v>
      </c>
    </row>
    <row r="3470" spans="2:3" x14ac:dyDescent="0.3">
      <c r="B3470" s="3" t="s">
        <v>3544</v>
      </c>
      <c r="C3470" s="54">
        <v>13593.54</v>
      </c>
    </row>
    <row r="3471" spans="2:3" x14ac:dyDescent="0.3">
      <c r="B3471" s="3" t="s">
        <v>3545</v>
      </c>
      <c r="C3471" s="54">
        <v>13555.23</v>
      </c>
    </row>
    <row r="3472" spans="2:3" x14ac:dyDescent="0.3">
      <c r="B3472" s="3" t="s">
        <v>3546</v>
      </c>
      <c r="C3472" s="54">
        <v>13516.88</v>
      </c>
    </row>
    <row r="3473" spans="2:3" x14ac:dyDescent="0.3">
      <c r="B3473" s="3" t="s">
        <v>3547</v>
      </c>
      <c r="C3473" s="54">
        <v>13482.17</v>
      </c>
    </row>
    <row r="3474" spans="2:3" x14ac:dyDescent="0.3">
      <c r="B3474" s="3" t="s">
        <v>3548</v>
      </c>
      <c r="C3474" s="54">
        <v>13459.62</v>
      </c>
    </row>
    <row r="3475" spans="2:3" x14ac:dyDescent="0.3">
      <c r="B3475" s="3" t="s">
        <v>3549</v>
      </c>
      <c r="C3475" s="54">
        <v>13449.33</v>
      </c>
    </row>
    <row r="3476" spans="2:3" x14ac:dyDescent="0.3">
      <c r="B3476" s="3" t="s">
        <v>3550</v>
      </c>
      <c r="C3476" s="54">
        <v>13400.24</v>
      </c>
    </row>
    <row r="3477" spans="2:3" x14ac:dyDescent="0.3">
      <c r="B3477" s="3" t="s">
        <v>3551</v>
      </c>
      <c r="C3477" s="54">
        <v>13387.36</v>
      </c>
    </row>
    <row r="3478" spans="2:3" x14ac:dyDescent="0.3">
      <c r="B3478" s="3" t="s">
        <v>3552</v>
      </c>
      <c r="C3478" s="54">
        <v>13349.99</v>
      </c>
    </row>
    <row r="3479" spans="2:3" x14ac:dyDescent="0.3">
      <c r="B3479" s="3" t="s">
        <v>3553</v>
      </c>
      <c r="C3479" s="54">
        <v>13313.91</v>
      </c>
    </row>
    <row r="3480" spans="2:3" x14ac:dyDescent="0.3">
      <c r="B3480" s="3" t="s">
        <v>3554</v>
      </c>
      <c r="C3480" s="54">
        <v>13287.89</v>
      </c>
    </row>
    <row r="3481" spans="2:3" x14ac:dyDescent="0.3">
      <c r="B3481" s="3" t="s">
        <v>3555</v>
      </c>
      <c r="C3481" s="54">
        <v>13262.63</v>
      </c>
    </row>
    <row r="3482" spans="2:3" x14ac:dyDescent="0.3">
      <c r="B3482" s="3" t="s">
        <v>3556</v>
      </c>
      <c r="C3482" s="54">
        <v>13203.8</v>
      </c>
    </row>
    <row r="3483" spans="2:3" x14ac:dyDescent="0.3">
      <c r="B3483" s="3" t="s">
        <v>3557</v>
      </c>
      <c r="C3483" s="54">
        <v>13193.55</v>
      </c>
    </row>
    <row r="3484" spans="2:3" x14ac:dyDescent="0.3">
      <c r="B3484" s="3" t="s">
        <v>3558</v>
      </c>
      <c r="C3484" s="54">
        <v>13178.24</v>
      </c>
    </row>
    <row r="3485" spans="2:3" x14ac:dyDescent="0.3">
      <c r="B3485" s="3" t="s">
        <v>3559</v>
      </c>
      <c r="C3485" s="54">
        <v>13156.03</v>
      </c>
    </row>
    <row r="3486" spans="2:3" x14ac:dyDescent="0.3">
      <c r="B3486" s="3" t="s">
        <v>3560</v>
      </c>
      <c r="C3486" s="54">
        <v>13143.16</v>
      </c>
    </row>
    <row r="3487" spans="2:3" x14ac:dyDescent="0.3">
      <c r="B3487" s="3" t="s">
        <v>3561</v>
      </c>
      <c r="C3487" s="54">
        <v>13129.03</v>
      </c>
    </row>
    <row r="3488" spans="2:3" x14ac:dyDescent="0.3">
      <c r="B3488" s="3" t="s">
        <v>3562</v>
      </c>
      <c r="C3488" s="54">
        <v>13118.73</v>
      </c>
    </row>
    <row r="3489" spans="2:3" x14ac:dyDescent="0.3">
      <c r="B3489" s="3" t="s">
        <v>3563</v>
      </c>
      <c r="C3489" s="54">
        <v>13086.58</v>
      </c>
    </row>
    <row r="3490" spans="2:3" x14ac:dyDescent="0.3">
      <c r="B3490" s="3" t="s">
        <v>3564</v>
      </c>
      <c r="C3490" s="54">
        <v>13051.52</v>
      </c>
    </row>
    <row r="3491" spans="2:3" x14ac:dyDescent="0.3">
      <c r="B3491" s="3" t="s">
        <v>3565</v>
      </c>
      <c r="C3491" s="54">
        <v>13049.84</v>
      </c>
    </row>
    <row r="3492" spans="2:3" x14ac:dyDescent="0.3">
      <c r="B3492" s="3" t="s">
        <v>3566</v>
      </c>
      <c r="C3492" s="54">
        <v>13044.75</v>
      </c>
    </row>
    <row r="3493" spans="2:3" x14ac:dyDescent="0.3">
      <c r="B3493" s="3" t="s">
        <v>3567</v>
      </c>
      <c r="C3493" s="54">
        <v>12995.35</v>
      </c>
    </row>
    <row r="3494" spans="2:3" x14ac:dyDescent="0.3">
      <c r="B3494" s="3" t="s">
        <v>3568</v>
      </c>
      <c r="C3494" s="54">
        <v>12992.14</v>
      </c>
    </row>
    <row r="3495" spans="2:3" x14ac:dyDescent="0.3">
      <c r="B3495" s="3" t="s">
        <v>3569</v>
      </c>
      <c r="C3495" s="54">
        <v>12974.24</v>
      </c>
    </row>
    <row r="3496" spans="2:3" x14ac:dyDescent="0.3">
      <c r="B3496" s="3" t="s">
        <v>3570</v>
      </c>
      <c r="C3496" s="54">
        <v>12935.09</v>
      </c>
    </row>
    <row r="3497" spans="2:3" x14ac:dyDescent="0.3">
      <c r="B3497" s="3" t="s">
        <v>3571</v>
      </c>
      <c r="C3497" s="54">
        <v>12896.14</v>
      </c>
    </row>
    <row r="3498" spans="2:3" x14ac:dyDescent="0.3">
      <c r="B3498" s="3" t="s">
        <v>3572</v>
      </c>
      <c r="C3498" s="54">
        <v>12877.75</v>
      </c>
    </row>
    <row r="3499" spans="2:3" x14ac:dyDescent="0.3">
      <c r="B3499" s="3" t="s">
        <v>3573</v>
      </c>
      <c r="C3499" s="54">
        <v>12873.63</v>
      </c>
    </row>
    <row r="3500" spans="2:3" x14ac:dyDescent="0.3">
      <c r="B3500" s="3" t="s">
        <v>3574</v>
      </c>
      <c r="C3500" s="54">
        <v>12870.55</v>
      </c>
    </row>
    <row r="3501" spans="2:3" x14ac:dyDescent="0.3">
      <c r="B3501" s="3" t="s">
        <v>3575</v>
      </c>
      <c r="C3501" s="54">
        <v>12870.42</v>
      </c>
    </row>
    <row r="3502" spans="2:3" x14ac:dyDescent="0.3">
      <c r="B3502" s="3" t="s">
        <v>3576</v>
      </c>
      <c r="C3502" s="54">
        <v>12856</v>
      </c>
    </row>
    <row r="3503" spans="2:3" x14ac:dyDescent="0.3">
      <c r="B3503" s="3" t="s">
        <v>3577</v>
      </c>
      <c r="C3503" s="54">
        <v>12809.01</v>
      </c>
    </row>
    <row r="3504" spans="2:3" x14ac:dyDescent="0.3">
      <c r="B3504" s="3" t="s">
        <v>3578</v>
      </c>
      <c r="C3504" s="54">
        <v>12782.54</v>
      </c>
    </row>
    <row r="3505" spans="2:3" x14ac:dyDescent="0.3">
      <c r="B3505" s="3" t="s">
        <v>3579</v>
      </c>
      <c r="C3505" s="54">
        <v>12777.93</v>
      </c>
    </row>
    <row r="3506" spans="2:3" x14ac:dyDescent="0.3">
      <c r="B3506" s="3" t="s">
        <v>3580</v>
      </c>
      <c r="C3506" s="54">
        <v>12766.584999999999</v>
      </c>
    </row>
    <row r="3507" spans="2:3" x14ac:dyDescent="0.3">
      <c r="B3507" s="3" t="s">
        <v>3581</v>
      </c>
      <c r="C3507" s="54">
        <v>12747.3</v>
      </c>
    </row>
    <row r="3508" spans="2:3" x14ac:dyDescent="0.3">
      <c r="B3508" s="3" t="s">
        <v>3582</v>
      </c>
      <c r="C3508" s="54">
        <v>12744.41</v>
      </c>
    </row>
    <row r="3509" spans="2:3" x14ac:dyDescent="0.3">
      <c r="B3509" s="3" t="s">
        <v>3583</v>
      </c>
      <c r="C3509" s="54">
        <v>12737.59</v>
      </c>
    </row>
    <row r="3510" spans="2:3" x14ac:dyDescent="0.3">
      <c r="B3510" s="3" t="s">
        <v>3584</v>
      </c>
      <c r="C3510" s="54">
        <v>12725.67</v>
      </c>
    </row>
    <row r="3511" spans="2:3" x14ac:dyDescent="0.3">
      <c r="B3511" s="3" t="s">
        <v>3585</v>
      </c>
      <c r="C3511" s="54">
        <v>12645.78</v>
      </c>
    </row>
    <row r="3512" spans="2:3" x14ac:dyDescent="0.3">
      <c r="B3512" s="3" t="s">
        <v>3586</v>
      </c>
      <c r="C3512" s="54">
        <v>12619.342000000001</v>
      </c>
    </row>
    <row r="3513" spans="2:3" x14ac:dyDescent="0.3">
      <c r="B3513" s="3" t="s">
        <v>3587</v>
      </c>
      <c r="C3513" s="54">
        <v>12567.11</v>
      </c>
    </row>
    <row r="3514" spans="2:3" x14ac:dyDescent="0.3">
      <c r="B3514" s="3" t="s">
        <v>3588</v>
      </c>
      <c r="C3514" s="54">
        <v>12554</v>
      </c>
    </row>
    <row r="3515" spans="2:3" x14ac:dyDescent="0.3">
      <c r="B3515" s="3" t="s">
        <v>3589</v>
      </c>
      <c r="C3515" s="54">
        <v>12464.2</v>
      </c>
    </row>
    <row r="3516" spans="2:3" x14ac:dyDescent="0.3">
      <c r="B3516" s="3" t="s">
        <v>3590</v>
      </c>
      <c r="C3516" s="54">
        <v>12406.84</v>
      </c>
    </row>
    <row r="3517" spans="2:3" x14ac:dyDescent="0.3">
      <c r="B3517" s="3" t="s">
        <v>3591</v>
      </c>
      <c r="C3517" s="54">
        <v>12369.76</v>
      </c>
    </row>
    <row r="3518" spans="2:3" x14ac:dyDescent="0.3">
      <c r="B3518" s="3" t="s">
        <v>3592</v>
      </c>
      <c r="C3518" s="54">
        <v>12365.64</v>
      </c>
    </row>
    <row r="3519" spans="2:3" x14ac:dyDescent="0.3">
      <c r="B3519" s="3" t="s">
        <v>3593</v>
      </c>
      <c r="C3519" s="54">
        <v>12344.56</v>
      </c>
    </row>
    <row r="3520" spans="2:3" x14ac:dyDescent="0.3">
      <c r="B3520" s="3" t="s">
        <v>3594</v>
      </c>
      <c r="C3520" s="54">
        <v>12342.83</v>
      </c>
    </row>
    <row r="3521" spans="2:3" x14ac:dyDescent="0.3">
      <c r="B3521" s="3" t="s">
        <v>3595</v>
      </c>
      <c r="C3521" s="54">
        <v>12329.8</v>
      </c>
    </row>
    <row r="3522" spans="2:3" x14ac:dyDescent="0.3">
      <c r="B3522" s="3" t="s">
        <v>3596</v>
      </c>
      <c r="C3522" s="54">
        <v>12290.04</v>
      </c>
    </row>
    <row r="3523" spans="2:3" x14ac:dyDescent="0.3">
      <c r="B3523" s="3" t="s">
        <v>3597</v>
      </c>
      <c r="C3523" s="54">
        <v>12256.15</v>
      </c>
    </row>
    <row r="3524" spans="2:3" x14ac:dyDescent="0.3">
      <c r="B3524" s="3" t="s">
        <v>3598</v>
      </c>
      <c r="C3524" s="54">
        <v>12185.02</v>
      </c>
    </row>
    <row r="3525" spans="2:3" x14ac:dyDescent="0.3">
      <c r="B3525" s="3" t="s">
        <v>3599</v>
      </c>
      <c r="C3525" s="54">
        <v>12155.33</v>
      </c>
    </row>
    <row r="3526" spans="2:3" x14ac:dyDescent="0.3">
      <c r="B3526" s="3" t="s">
        <v>3600</v>
      </c>
      <c r="C3526" s="54">
        <v>12149.96</v>
      </c>
    </row>
    <row r="3527" spans="2:3" x14ac:dyDescent="0.3">
      <c r="B3527" s="3" t="s">
        <v>3601</v>
      </c>
      <c r="C3527" s="54">
        <v>12130.04</v>
      </c>
    </row>
    <row r="3528" spans="2:3" x14ac:dyDescent="0.3">
      <c r="B3528" s="3" t="s">
        <v>3602</v>
      </c>
      <c r="C3528" s="54">
        <v>12104.21</v>
      </c>
    </row>
    <row r="3529" spans="2:3" x14ac:dyDescent="0.3">
      <c r="B3529" s="3" t="s">
        <v>3603</v>
      </c>
      <c r="C3529" s="54">
        <v>12075.53</v>
      </c>
    </row>
    <row r="3530" spans="2:3" x14ac:dyDescent="0.3">
      <c r="B3530" s="3" t="s">
        <v>3604</v>
      </c>
      <c r="C3530" s="54">
        <v>12062.59</v>
      </c>
    </row>
    <row r="3531" spans="2:3" x14ac:dyDescent="0.3">
      <c r="B3531" s="3" t="s">
        <v>3605</v>
      </c>
      <c r="C3531" s="54">
        <v>12054.498</v>
      </c>
    </row>
    <row r="3532" spans="2:3" x14ac:dyDescent="0.3">
      <c r="B3532" s="3" t="s">
        <v>3606</v>
      </c>
      <c r="C3532" s="54">
        <v>12028.42</v>
      </c>
    </row>
    <row r="3533" spans="2:3" x14ac:dyDescent="0.3">
      <c r="B3533" s="3" t="s">
        <v>3607</v>
      </c>
      <c r="C3533" s="54">
        <v>12007.03</v>
      </c>
    </row>
    <row r="3534" spans="2:3" x14ac:dyDescent="0.3">
      <c r="B3534" s="3" t="s">
        <v>3608</v>
      </c>
      <c r="C3534" s="54">
        <v>11990.55</v>
      </c>
    </row>
    <row r="3535" spans="2:3" x14ac:dyDescent="0.3">
      <c r="B3535" s="3" t="s">
        <v>3609</v>
      </c>
      <c r="C3535" s="54">
        <v>11972.05</v>
      </c>
    </row>
    <row r="3536" spans="2:3" x14ac:dyDescent="0.3">
      <c r="B3536" s="3" t="s">
        <v>3610</v>
      </c>
      <c r="C3536" s="54">
        <v>11946.82</v>
      </c>
    </row>
    <row r="3537" spans="2:3" x14ac:dyDescent="0.3">
      <c r="B3537" s="3" t="s">
        <v>3611</v>
      </c>
      <c r="C3537" s="54">
        <v>11907.79</v>
      </c>
    </row>
    <row r="3538" spans="2:3" x14ac:dyDescent="0.3">
      <c r="B3538" s="3" t="s">
        <v>3612</v>
      </c>
      <c r="C3538" s="54">
        <v>11905.7</v>
      </c>
    </row>
    <row r="3539" spans="2:3" x14ac:dyDescent="0.3">
      <c r="B3539" s="3" t="s">
        <v>3613</v>
      </c>
      <c r="C3539" s="54">
        <v>11901.745999999999</v>
      </c>
    </row>
    <row r="3540" spans="2:3" x14ac:dyDescent="0.3">
      <c r="B3540" s="3" t="s">
        <v>3614</v>
      </c>
      <c r="C3540" s="54">
        <v>11861.62</v>
      </c>
    </row>
    <row r="3541" spans="2:3" x14ac:dyDescent="0.3">
      <c r="B3541" s="3" t="s">
        <v>3615</v>
      </c>
      <c r="C3541" s="54">
        <v>11854.04</v>
      </c>
    </row>
    <row r="3542" spans="2:3" x14ac:dyDescent="0.3">
      <c r="B3542" s="3" t="s">
        <v>3616</v>
      </c>
      <c r="C3542" s="54">
        <v>11851.19</v>
      </c>
    </row>
    <row r="3543" spans="2:3" x14ac:dyDescent="0.3">
      <c r="B3543" s="3" t="s">
        <v>3617</v>
      </c>
      <c r="C3543" s="54">
        <v>11811.12</v>
      </c>
    </row>
    <row r="3544" spans="2:3" x14ac:dyDescent="0.3">
      <c r="B3544" s="3" t="s">
        <v>3618</v>
      </c>
      <c r="C3544" s="54">
        <v>11801.4</v>
      </c>
    </row>
    <row r="3545" spans="2:3" x14ac:dyDescent="0.3">
      <c r="B3545" s="3" t="s">
        <v>3619</v>
      </c>
      <c r="C3545" s="54">
        <v>11790.02</v>
      </c>
    </row>
    <row r="3546" spans="2:3" x14ac:dyDescent="0.3">
      <c r="B3546" s="3" t="s">
        <v>3620</v>
      </c>
      <c r="C3546" s="54">
        <v>11768.94</v>
      </c>
    </row>
    <row r="3547" spans="2:3" x14ac:dyDescent="0.3">
      <c r="B3547" s="3" t="s">
        <v>3621</v>
      </c>
      <c r="C3547" s="54">
        <v>11748.02</v>
      </c>
    </row>
    <row r="3548" spans="2:3" x14ac:dyDescent="0.3">
      <c r="B3548" s="3" t="s">
        <v>3622</v>
      </c>
      <c r="C3548" s="54">
        <v>11694.965</v>
      </c>
    </row>
    <row r="3549" spans="2:3" x14ac:dyDescent="0.3">
      <c r="B3549" s="3" t="s">
        <v>3623</v>
      </c>
      <c r="C3549" s="54">
        <v>11693.4</v>
      </c>
    </row>
    <row r="3550" spans="2:3" x14ac:dyDescent="0.3">
      <c r="B3550" s="3" t="s">
        <v>3624</v>
      </c>
      <c r="C3550" s="54">
        <v>11641.87</v>
      </c>
    </row>
    <row r="3551" spans="2:3" x14ac:dyDescent="0.3">
      <c r="B3551" s="3" t="s">
        <v>3625</v>
      </c>
      <c r="C3551" s="54">
        <v>11641.26</v>
      </c>
    </row>
    <row r="3552" spans="2:3" x14ac:dyDescent="0.3">
      <c r="B3552" s="3" t="s">
        <v>3626</v>
      </c>
      <c r="C3552" s="54">
        <v>11627.47</v>
      </c>
    </row>
    <row r="3553" spans="2:3" x14ac:dyDescent="0.3">
      <c r="B3553" s="3" t="s">
        <v>3627</v>
      </c>
      <c r="C3553" s="54">
        <v>11627.32</v>
      </c>
    </row>
    <row r="3554" spans="2:3" x14ac:dyDescent="0.3">
      <c r="B3554" s="3" t="s">
        <v>3628</v>
      </c>
      <c r="C3554" s="54">
        <v>11623.64</v>
      </c>
    </row>
    <row r="3555" spans="2:3" x14ac:dyDescent="0.3">
      <c r="B3555" s="3" t="s">
        <v>3629</v>
      </c>
      <c r="C3555" s="54">
        <v>11546.179</v>
      </c>
    </row>
    <row r="3556" spans="2:3" x14ac:dyDescent="0.3">
      <c r="B3556" s="3" t="s">
        <v>3630</v>
      </c>
      <c r="C3556" s="54">
        <v>11486.03</v>
      </c>
    </row>
    <row r="3557" spans="2:3" x14ac:dyDescent="0.3">
      <c r="B3557" s="3" t="s">
        <v>3631</v>
      </c>
      <c r="C3557" s="54">
        <v>11471.7</v>
      </c>
    </row>
    <row r="3558" spans="2:3" x14ac:dyDescent="0.3">
      <c r="B3558" s="3" t="s">
        <v>3632</v>
      </c>
      <c r="C3558" s="54">
        <v>11465.23</v>
      </c>
    </row>
    <row r="3559" spans="2:3" x14ac:dyDescent="0.3">
      <c r="B3559" s="3" t="s">
        <v>3633</v>
      </c>
      <c r="C3559" s="54">
        <v>11441.65</v>
      </c>
    </row>
    <row r="3560" spans="2:3" x14ac:dyDescent="0.3">
      <c r="B3560" s="3" t="s">
        <v>3634</v>
      </c>
      <c r="C3560" s="54">
        <v>11437.83</v>
      </c>
    </row>
    <row r="3561" spans="2:3" x14ac:dyDescent="0.3">
      <c r="B3561" s="3" t="s">
        <v>3635</v>
      </c>
      <c r="C3561" s="54">
        <v>11433.81</v>
      </c>
    </row>
    <row r="3562" spans="2:3" x14ac:dyDescent="0.3">
      <c r="B3562" s="3" t="s">
        <v>3636</v>
      </c>
      <c r="C3562" s="54">
        <v>11391.51</v>
      </c>
    </row>
    <row r="3563" spans="2:3" x14ac:dyDescent="0.3">
      <c r="B3563" s="3" t="s">
        <v>3637</v>
      </c>
      <c r="C3563" s="54">
        <v>11352.54</v>
      </c>
    </row>
    <row r="3564" spans="2:3" x14ac:dyDescent="0.3">
      <c r="B3564" s="3" t="s">
        <v>3638</v>
      </c>
      <c r="C3564" s="54">
        <v>11349.75</v>
      </c>
    </row>
    <row r="3565" spans="2:3" x14ac:dyDescent="0.3">
      <c r="B3565" s="3" t="s">
        <v>3639</v>
      </c>
      <c r="C3565" s="54">
        <v>11338.68</v>
      </c>
    </row>
    <row r="3566" spans="2:3" x14ac:dyDescent="0.3">
      <c r="B3566" s="3" t="s">
        <v>3640</v>
      </c>
      <c r="C3566" s="54">
        <v>11293.29</v>
      </c>
    </row>
    <row r="3567" spans="2:3" x14ac:dyDescent="0.3">
      <c r="B3567" s="3" t="s">
        <v>3641</v>
      </c>
      <c r="C3567" s="54">
        <v>11262.86</v>
      </c>
    </row>
    <row r="3568" spans="2:3" x14ac:dyDescent="0.3">
      <c r="B3568" s="3" t="s">
        <v>3642</v>
      </c>
      <c r="C3568" s="54">
        <v>11204.09</v>
      </c>
    </row>
    <row r="3569" spans="2:3" x14ac:dyDescent="0.3">
      <c r="B3569" s="3" t="s">
        <v>3643</v>
      </c>
      <c r="C3569" s="54">
        <v>11198.753000000001</v>
      </c>
    </row>
    <row r="3570" spans="2:3" x14ac:dyDescent="0.3">
      <c r="B3570" s="3" t="s">
        <v>3644</v>
      </c>
      <c r="C3570" s="54">
        <v>11190.65</v>
      </c>
    </row>
    <row r="3571" spans="2:3" x14ac:dyDescent="0.3">
      <c r="B3571" s="3" t="s">
        <v>3645</v>
      </c>
      <c r="C3571" s="54">
        <v>11181.51</v>
      </c>
    </row>
    <row r="3572" spans="2:3" x14ac:dyDescent="0.3">
      <c r="B3572" s="3" t="s">
        <v>3646</v>
      </c>
      <c r="C3572" s="54">
        <v>11181.46</v>
      </c>
    </row>
    <row r="3573" spans="2:3" x14ac:dyDescent="0.3">
      <c r="B3573" s="3" t="s">
        <v>3647</v>
      </c>
      <c r="C3573" s="54">
        <v>11117.18</v>
      </c>
    </row>
    <row r="3574" spans="2:3" x14ac:dyDescent="0.3">
      <c r="B3574" s="3" t="s">
        <v>3648</v>
      </c>
      <c r="C3574" s="54">
        <v>11089.39</v>
      </c>
    </row>
    <row r="3575" spans="2:3" x14ac:dyDescent="0.3">
      <c r="B3575" s="3" t="s">
        <v>3649</v>
      </c>
      <c r="C3575" s="54">
        <v>11077.806</v>
      </c>
    </row>
    <row r="3576" spans="2:3" x14ac:dyDescent="0.3">
      <c r="B3576" s="3" t="s">
        <v>3650</v>
      </c>
      <c r="C3576" s="54">
        <v>11060.07</v>
      </c>
    </row>
    <row r="3577" spans="2:3" x14ac:dyDescent="0.3">
      <c r="B3577" s="3" t="s">
        <v>3651</v>
      </c>
      <c r="C3577" s="54">
        <v>11053.73</v>
      </c>
    </row>
    <row r="3578" spans="2:3" x14ac:dyDescent="0.3">
      <c r="B3578" s="3" t="s">
        <v>3652</v>
      </c>
      <c r="C3578" s="54">
        <v>10965.91</v>
      </c>
    </row>
    <row r="3579" spans="2:3" x14ac:dyDescent="0.3">
      <c r="B3579" s="3" t="s">
        <v>3653</v>
      </c>
      <c r="C3579" s="54">
        <v>10963.09</v>
      </c>
    </row>
    <row r="3580" spans="2:3" x14ac:dyDescent="0.3">
      <c r="B3580" s="3" t="s">
        <v>3654</v>
      </c>
      <c r="C3580" s="54">
        <v>10953.41</v>
      </c>
    </row>
    <row r="3581" spans="2:3" x14ac:dyDescent="0.3">
      <c r="B3581" s="3" t="s">
        <v>3655</v>
      </c>
      <c r="C3581" s="54">
        <v>10897.431</v>
      </c>
    </row>
    <row r="3582" spans="2:3" x14ac:dyDescent="0.3">
      <c r="B3582" s="3" t="s">
        <v>3656</v>
      </c>
      <c r="C3582" s="54">
        <v>10874.91</v>
      </c>
    </row>
    <row r="3583" spans="2:3" x14ac:dyDescent="0.3">
      <c r="B3583" s="3" t="s">
        <v>3657</v>
      </c>
      <c r="C3583" s="54">
        <v>10869.79</v>
      </c>
    </row>
    <row r="3584" spans="2:3" x14ac:dyDescent="0.3">
      <c r="B3584" s="3" t="s">
        <v>3658</v>
      </c>
      <c r="C3584" s="54">
        <v>10864.57</v>
      </c>
    </row>
    <row r="3585" spans="2:3" x14ac:dyDescent="0.3">
      <c r="B3585" s="3" t="s">
        <v>3659</v>
      </c>
      <c r="C3585" s="54">
        <v>10833.49</v>
      </c>
    </row>
    <row r="3586" spans="2:3" x14ac:dyDescent="0.3">
      <c r="B3586" s="3" t="s">
        <v>3660</v>
      </c>
      <c r="C3586" s="54">
        <v>10820.04</v>
      </c>
    </row>
    <row r="3587" spans="2:3" x14ac:dyDescent="0.3">
      <c r="B3587" s="3" t="s">
        <v>3661</v>
      </c>
      <c r="C3587" s="54">
        <v>10795.69</v>
      </c>
    </row>
    <row r="3588" spans="2:3" x14ac:dyDescent="0.3">
      <c r="B3588" s="3" t="s">
        <v>3662</v>
      </c>
      <c r="C3588" s="54">
        <v>10788.95</v>
      </c>
    </row>
    <row r="3589" spans="2:3" x14ac:dyDescent="0.3">
      <c r="B3589" s="3" t="s">
        <v>3663</v>
      </c>
      <c r="C3589" s="54">
        <v>10787.71</v>
      </c>
    </row>
    <row r="3590" spans="2:3" x14ac:dyDescent="0.3">
      <c r="B3590" s="3" t="s">
        <v>3664</v>
      </c>
      <c r="C3590" s="54">
        <v>10786.89</v>
      </c>
    </row>
    <row r="3591" spans="2:3" x14ac:dyDescent="0.3">
      <c r="B3591" s="3" t="s">
        <v>3665</v>
      </c>
      <c r="C3591" s="54">
        <v>10774.45</v>
      </c>
    </row>
    <row r="3592" spans="2:3" x14ac:dyDescent="0.3">
      <c r="B3592" s="3" t="s">
        <v>3666</v>
      </c>
      <c r="C3592" s="54">
        <v>10743.05</v>
      </c>
    </row>
    <row r="3593" spans="2:3" x14ac:dyDescent="0.3">
      <c r="B3593" s="3" t="s">
        <v>3667</v>
      </c>
      <c r="C3593" s="54">
        <v>10741.15</v>
      </c>
    </row>
    <row r="3594" spans="2:3" x14ac:dyDescent="0.3">
      <c r="B3594" s="3" t="s">
        <v>3668</v>
      </c>
      <c r="C3594" s="54">
        <v>10712.95</v>
      </c>
    </row>
    <row r="3595" spans="2:3" x14ac:dyDescent="0.3">
      <c r="B3595" s="3" t="s">
        <v>3669</v>
      </c>
      <c r="C3595" s="54">
        <v>10698.61</v>
      </c>
    </row>
    <row r="3596" spans="2:3" x14ac:dyDescent="0.3">
      <c r="B3596" s="3" t="s">
        <v>3670</v>
      </c>
      <c r="C3596" s="54">
        <v>10635.797</v>
      </c>
    </row>
    <row r="3597" spans="2:3" x14ac:dyDescent="0.3">
      <c r="B3597" s="3" t="s">
        <v>3671</v>
      </c>
      <c r="C3597" s="54">
        <v>10612.56</v>
      </c>
    </row>
    <row r="3598" spans="2:3" x14ac:dyDescent="0.3">
      <c r="B3598" s="3" t="s">
        <v>3672</v>
      </c>
      <c r="C3598" s="54">
        <v>10611.55</v>
      </c>
    </row>
    <row r="3599" spans="2:3" x14ac:dyDescent="0.3">
      <c r="B3599" s="3" t="s">
        <v>3673</v>
      </c>
      <c r="C3599" s="54">
        <v>10607.1</v>
      </c>
    </row>
    <row r="3600" spans="2:3" x14ac:dyDescent="0.3">
      <c r="B3600" s="3" t="s">
        <v>3674</v>
      </c>
      <c r="C3600" s="54">
        <v>10600.24</v>
      </c>
    </row>
    <row r="3601" spans="2:3" x14ac:dyDescent="0.3">
      <c r="B3601" s="3" t="s">
        <v>3675</v>
      </c>
      <c r="C3601" s="54">
        <v>10577.33</v>
      </c>
    </row>
    <row r="3602" spans="2:3" x14ac:dyDescent="0.3">
      <c r="B3602" s="3" t="s">
        <v>3676</v>
      </c>
      <c r="C3602" s="54">
        <v>10425.06</v>
      </c>
    </row>
    <row r="3603" spans="2:3" x14ac:dyDescent="0.3">
      <c r="B3603" s="3" t="s">
        <v>3677</v>
      </c>
      <c r="C3603" s="54">
        <v>10404.99</v>
      </c>
    </row>
    <row r="3604" spans="2:3" x14ac:dyDescent="0.3">
      <c r="B3604" s="3" t="s">
        <v>3678</v>
      </c>
      <c r="C3604" s="54">
        <v>10379.343999999999</v>
      </c>
    </row>
    <row r="3605" spans="2:3" x14ac:dyDescent="0.3">
      <c r="B3605" s="3" t="s">
        <v>3679</v>
      </c>
      <c r="C3605" s="54">
        <v>10353.17</v>
      </c>
    </row>
    <row r="3606" spans="2:3" x14ac:dyDescent="0.3">
      <c r="B3606" s="3" t="s">
        <v>3680</v>
      </c>
      <c r="C3606" s="54">
        <v>10342.52</v>
      </c>
    </row>
    <row r="3607" spans="2:3" x14ac:dyDescent="0.3">
      <c r="B3607" s="3" t="s">
        <v>3681</v>
      </c>
      <c r="C3607" s="54">
        <v>10290.23</v>
      </c>
    </row>
    <row r="3608" spans="2:3" x14ac:dyDescent="0.3">
      <c r="B3608" s="3" t="s">
        <v>3682</v>
      </c>
      <c r="C3608" s="54">
        <v>10280.879999999999</v>
      </c>
    </row>
    <row r="3609" spans="2:3" x14ac:dyDescent="0.3">
      <c r="B3609" s="3" t="s">
        <v>3683</v>
      </c>
      <c r="C3609" s="54">
        <v>10275.549999999999</v>
      </c>
    </row>
    <row r="3610" spans="2:3" x14ac:dyDescent="0.3">
      <c r="B3610" s="3" t="s">
        <v>3684</v>
      </c>
      <c r="C3610" s="54">
        <v>10273.59</v>
      </c>
    </row>
    <row r="3611" spans="2:3" x14ac:dyDescent="0.3">
      <c r="B3611" s="3" t="s">
        <v>3685</v>
      </c>
      <c r="C3611" s="54">
        <v>10260.81</v>
      </c>
    </row>
    <row r="3612" spans="2:3" x14ac:dyDescent="0.3">
      <c r="B3612" s="3" t="s">
        <v>3686</v>
      </c>
      <c r="C3612" s="54">
        <v>10252.25</v>
      </c>
    </row>
    <row r="3613" spans="2:3" x14ac:dyDescent="0.3">
      <c r="B3613" s="3" t="s">
        <v>3687</v>
      </c>
      <c r="C3613" s="54">
        <v>10230.99</v>
      </c>
    </row>
    <row r="3614" spans="2:3" x14ac:dyDescent="0.3">
      <c r="B3614" s="3" t="s">
        <v>3688</v>
      </c>
      <c r="C3614" s="54">
        <v>10222.74</v>
      </c>
    </row>
    <row r="3615" spans="2:3" x14ac:dyDescent="0.3">
      <c r="B3615" s="3" t="s">
        <v>3689</v>
      </c>
      <c r="C3615" s="54">
        <v>10196.25</v>
      </c>
    </row>
    <row r="3616" spans="2:3" x14ac:dyDescent="0.3">
      <c r="B3616" s="3" t="s">
        <v>3690</v>
      </c>
      <c r="C3616" s="54">
        <v>10181.65</v>
      </c>
    </row>
    <row r="3617" spans="2:3" x14ac:dyDescent="0.3">
      <c r="B3617" s="3" t="s">
        <v>3691</v>
      </c>
      <c r="C3617" s="54">
        <v>10177.57</v>
      </c>
    </row>
    <row r="3618" spans="2:3" x14ac:dyDescent="0.3">
      <c r="B3618" s="3" t="s">
        <v>3692</v>
      </c>
      <c r="C3618" s="54">
        <v>10175.700000000001</v>
      </c>
    </row>
    <row r="3619" spans="2:3" x14ac:dyDescent="0.3">
      <c r="B3619" s="3" t="s">
        <v>3693</v>
      </c>
      <c r="C3619" s="54">
        <v>10155.08</v>
      </c>
    </row>
    <row r="3620" spans="2:3" x14ac:dyDescent="0.3">
      <c r="B3620" s="3" t="s">
        <v>3694</v>
      </c>
      <c r="C3620" s="54">
        <v>10131.26</v>
      </c>
    </row>
    <row r="3621" spans="2:3" x14ac:dyDescent="0.3">
      <c r="B3621" s="3" t="s">
        <v>3695</v>
      </c>
      <c r="C3621" s="54">
        <v>10120.15</v>
      </c>
    </row>
    <row r="3622" spans="2:3" x14ac:dyDescent="0.3">
      <c r="B3622" s="3" t="s">
        <v>3696</v>
      </c>
      <c r="C3622" s="54">
        <v>10113.81</v>
      </c>
    </row>
    <row r="3623" spans="2:3" x14ac:dyDescent="0.3">
      <c r="B3623" s="3" t="s">
        <v>3697</v>
      </c>
      <c r="C3623" s="54">
        <v>10092.98</v>
      </c>
    </row>
    <row r="3624" spans="2:3" x14ac:dyDescent="0.3">
      <c r="B3624" s="3" t="s">
        <v>3698</v>
      </c>
      <c r="C3624" s="54">
        <v>10074.68</v>
      </c>
    </row>
    <row r="3625" spans="2:3" x14ac:dyDescent="0.3">
      <c r="B3625" s="3" t="s">
        <v>3699</v>
      </c>
      <c r="C3625" s="54">
        <v>10027.74</v>
      </c>
    </row>
    <row r="3626" spans="2:3" x14ac:dyDescent="0.3">
      <c r="B3626" s="3" t="s">
        <v>3700</v>
      </c>
      <c r="C3626" s="54">
        <v>9987.7800000000007</v>
      </c>
    </row>
    <row r="3627" spans="2:3" ht="23" x14ac:dyDescent="0.3">
      <c r="B3627" s="55" t="s">
        <v>3701</v>
      </c>
      <c r="C3627" s="54">
        <v>9978.81</v>
      </c>
    </row>
    <row r="3628" spans="2:3" x14ac:dyDescent="0.3">
      <c r="B3628" s="3" t="s">
        <v>3702</v>
      </c>
      <c r="C3628" s="54">
        <v>9955.73</v>
      </c>
    </row>
    <row r="3629" spans="2:3" x14ac:dyDescent="0.3">
      <c r="B3629" s="3" t="s">
        <v>3703</v>
      </c>
      <c r="C3629" s="54">
        <v>9944.9670000000006</v>
      </c>
    </row>
    <row r="3630" spans="2:3" x14ac:dyDescent="0.3">
      <c r="B3630" s="3" t="s">
        <v>3704</v>
      </c>
      <c r="C3630" s="54">
        <v>9907.41</v>
      </c>
    </row>
    <row r="3631" spans="2:3" x14ac:dyDescent="0.3">
      <c r="B3631" s="3" t="s">
        <v>3705</v>
      </c>
      <c r="C3631" s="54">
        <v>9904.43</v>
      </c>
    </row>
    <row r="3632" spans="2:3" x14ac:dyDescent="0.3">
      <c r="B3632" s="3" t="s">
        <v>3706</v>
      </c>
      <c r="C3632" s="54">
        <v>9881.3799999999992</v>
      </c>
    </row>
    <row r="3633" spans="2:3" x14ac:dyDescent="0.3">
      <c r="B3633" s="3" t="s">
        <v>3707</v>
      </c>
      <c r="C3633" s="54">
        <v>9833.64</v>
      </c>
    </row>
    <row r="3634" spans="2:3" x14ac:dyDescent="0.3">
      <c r="B3634" s="3" t="s">
        <v>3708</v>
      </c>
      <c r="C3634" s="54">
        <v>9833.31</v>
      </c>
    </row>
    <row r="3635" spans="2:3" x14ac:dyDescent="0.3">
      <c r="B3635" s="3" t="s">
        <v>3709</v>
      </c>
      <c r="C3635" s="54">
        <v>9774.7099999999991</v>
      </c>
    </row>
    <row r="3636" spans="2:3" x14ac:dyDescent="0.3">
      <c r="B3636" s="3" t="s">
        <v>3710</v>
      </c>
      <c r="C3636" s="54">
        <v>9729.82</v>
      </c>
    </row>
    <row r="3637" spans="2:3" x14ac:dyDescent="0.3">
      <c r="B3637" s="3" t="s">
        <v>3711</v>
      </c>
      <c r="C3637" s="54">
        <v>9707.23</v>
      </c>
    </row>
    <row r="3638" spans="2:3" x14ac:dyDescent="0.3">
      <c r="B3638" s="3" t="s">
        <v>3712</v>
      </c>
      <c r="C3638" s="54">
        <v>9668.8700000000008</v>
      </c>
    </row>
    <row r="3639" spans="2:3" x14ac:dyDescent="0.3">
      <c r="B3639" s="3" t="s">
        <v>3713</v>
      </c>
      <c r="C3639" s="54">
        <v>9597.0810000000001</v>
      </c>
    </row>
    <row r="3640" spans="2:3" x14ac:dyDescent="0.3">
      <c r="B3640" s="3" t="s">
        <v>3714</v>
      </c>
      <c r="C3640" s="54">
        <v>9591.7099999999991</v>
      </c>
    </row>
    <row r="3641" spans="2:3" x14ac:dyDescent="0.3">
      <c r="B3641" s="3" t="s">
        <v>3715</v>
      </c>
      <c r="C3641" s="54">
        <v>9576.5</v>
      </c>
    </row>
    <row r="3642" spans="2:3" x14ac:dyDescent="0.3">
      <c r="B3642" s="3" t="s">
        <v>3716</v>
      </c>
      <c r="C3642" s="54">
        <v>9568.4860000000008</v>
      </c>
    </row>
    <row r="3643" spans="2:3" x14ac:dyDescent="0.3">
      <c r="B3643" s="3" t="s">
        <v>3717</v>
      </c>
      <c r="C3643" s="54">
        <v>9546.59</v>
      </c>
    </row>
    <row r="3644" spans="2:3" x14ac:dyDescent="0.3">
      <c r="B3644" s="3" t="s">
        <v>3718</v>
      </c>
      <c r="C3644" s="54">
        <v>9531.86</v>
      </c>
    </row>
    <row r="3645" spans="2:3" x14ac:dyDescent="0.3">
      <c r="B3645" s="3" t="s">
        <v>3719</v>
      </c>
      <c r="C3645" s="54">
        <v>9497.7900000000009</v>
      </c>
    </row>
    <row r="3646" spans="2:3" x14ac:dyDescent="0.3">
      <c r="B3646" s="3" t="s">
        <v>3720</v>
      </c>
      <c r="C3646" s="54">
        <v>9496.1880000000001</v>
      </c>
    </row>
    <row r="3647" spans="2:3" x14ac:dyDescent="0.3">
      <c r="B3647" s="3" t="s">
        <v>3721</v>
      </c>
      <c r="C3647" s="54">
        <v>9487.42</v>
      </c>
    </row>
    <row r="3648" spans="2:3" x14ac:dyDescent="0.3">
      <c r="B3648" s="3" t="s">
        <v>3722</v>
      </c>
      <c r="C3648" s="54">
        <v>9444.34</v>
      </c>
    </row>
    <row r="3649" spans="2:3" x14ac:dyDescent="0.3">
      <c r="B3649" s="3" t="s">
        <v>3723</v>
      </c>
      <c r="C3649" s="54">
        <v>9441.23</v>
      </c>
    </row>
    <row r="3650" spans="2:3" x14ac:dyDescent="0.3">
      <c r="B3650" s="3" t="s">
        <v>3724</v>
      </c>
      <c r="C3650" s="54">
        <v>9399.86</v>
      </c>
    </row>
    <row r="3651" spans="2:3" x14ac:dyDescent="0.3">
      <c r="B3651" s="3" t="s">
        <v>3725</v>
      </c>
      <c r="C3651" s="54">
        <v>9393.76</v>
      </c>
    </row>
    <row r="3652" spans="2:3" x14ac:dyDescent="0.3">
      <c r="B3652" s="3" t="s">
        <v>3726</v>
      </c>
      <c r="C3652" s="54">
        <v>9367.56</v>
      </c>
    </row>
    <row r="3653" spans="2:3" x14ac:dyDescent="0.3">
      <c r="B3653" s="3" t="s">
        <v>3727</v>
      </c>
      <c r="C3653" s="54">
        <v>9336.2440000000006</v>
      </c>
    </row>
    <row r="3654" spans="2:3" x14ac:dyDescent="0.3">
      <c r="B3654" s="3" t="s">
        <v>3728</v>
      </c>
      <c r="C3654" s="54">
        <v>9301.6200000000008</v>
      </c>
    </row>
    <row r="3655" spans="2:3" x14ac:dyDescent="0.3">
      <c r="B3655" s="3" t="s">
        <v>3729</v>
      </c>
      <c r="C3655" s="54">
        <v>9282.08</v>
      </c>
    </row>
    <row r="3656" spans="2:3" x14ac:dyDescent="0.3">
      <c r="B3656" s="3" t="s">
        <v>3730</v>
      </c>
      <c r="C3656" s="54">
        <v>9274.7999999999993</v>
      </c>
    </row>
    <row r="3657" spans="2:3" x14ac:dyDescent="0.3">
      <c r="B3657" s="3" t="s">
        <v>3731</v>
      </c>
      <c r="C3657" s="54">
        <v>9243.75</v>
      </c>
    </row>
    <row r="3658" spans="2:3" x14ac:dyDescent="0.3">
      <c r="B3658" s="3" t="s">
        <v>3732</v>
      </c>
      <c r="C3658" s="54">
        <v>9237.32</v>
      </c>
    </row>
    <row r="3659" spans="2:3" x14ac:dyDescent="0.3">
      <c r="B3659" s="3" t="s">
        <v>3733</v>
      </c>
      <c r="C3659" s="54">
        <v>9215.2800000000007</v>
      </c>
    </row>
    <row r="3660" spans="2:3" x14ac:dyDescent="0.3">
      <c r="B3660" s="3" t="s">
        <v>3734</v>
      </c>
      <c r="C3660" s="54">
        <v>9213.32</v>
      </c>
    </row>
    <row r="3661" spans="2:3" x14ac:dyDescent="0.3">
      <c r="B3661" s="3" t="s">
        <v>3735</v>
      </c>
      <c r="C3661" s="54">
        <v>9142.18</v>
      </c>
    </row>
    <row r="3662" spans="2:3" x14ac:dyDescent="0.3">
      <c r="B3662" s="3" t="s">
        <v>3736</v>
      </c>
      <c r="C3662" s="54">
        <v>9121.35</v>
      </c>
    </row>
    <row r="3663" spans="2:3" x14ac:dyDescent="0.3">
      <c r="B3663" s="3" t="s">
        <v>3737</v>
      </c>
      <c r="C3663" s="54">
        <v>9100.4</v>
      </c>
    </row>
    <row r="3664" spans="2:3" x14ac:dyDescent="0.3">
      <c r="B3664" s="3" t="s">
        <v>3738</v>
      </c>
      <c r="C3664" s="54">
        <v>9096.7099999999991</v>
      </c>
    </row>
    <row r="3665" spans="2:3" x14ac:dyDescent="0.3">
      <c r="B3665" s="3" t="s">
        <v>3739</v>
      </c>
      <c r="C3665" s="54">
        <v>9082.57</v>
      </c>
    </row>
    <row r="3666" spans="2:3" x14ac:dyDescent="0.3">
      <c r="B3666" s="3" t="s">
        <v>3740</v>
      </c>
      <c r="C3666" s="54">
        <v>9079.5</v>
      </c>
    </row>
    <row r="3667" spans="2:3" x14ac:dyDescent="0.3">
      <c r="B3667" s="3" t="s">
        <v>3741</v>
      </c>
      <c r="C3667" s="54">
        <v>9022.68</v>
      </c>
    </row>
    <row r="3668" spans="2:3" x14ac:dyDescent="0.3">
      <c r="B3668" s="3" t="s">
        <v>3742</v>
      </c>
      <c r="C3668" s="54">
        <v>9015.19</v>
      </c>
    </row>
    <row r="3669" spans="2:3" x14ac:dyDescent="0.3">
      <c r="B3669" s="3" t="s">
        <v>3743</v>
      </c>
      <c r="C3669" s="54">
        <v>8936.19</v>
      </c>
    </row>
    <row r="3670" spans="2:3" x14ac:dyDescent="0.3">
      <c r="B3670" s="3" t="s">
        <v>3744</v>
      </c>
      <c r="C3670" s="54">
        <v>8936.07</v>
      </c>
    </row>
    <row r="3671" spans="2:3" x14ac:dyDescent="0.3">
      <c r="B3671" s="3" t="s">
        <v>3745</v>
      </c>
      <c r="C3671" s="54">
        <v>8896.8009999999995</v>
      </c>
    </row>
    <row r="3672" spans="2:3" x14ac:dyDescent="0.3">
      <c r="B3672" s="3" t="s">
        <v>3746</v>
      </c>
      <c r="C3672" s="54">
        <v>8876.9699999999993</v>
      </c>
    </row>
    <row r="3673" spans="2:3" x14ac:dyDescent="0.3">
      <c r="B3673" s="3" t="s">
        <v>3747</v>
      </c>
      <c r="C3673" s="54">
        <v>8864.16</v>
      </c>
    </row>
    <row r="3674" spans="2:3" x14ac:dyDescent="0.3">
      <c r="B3674" s="3" t="s">
        <v>3748</v>
      </c>
      <c r="C3674" s="54">
        <v>8854.1370000000006</v>
      </c>
    </row>
    <row r="3675" spans="2:3" x14ac:dyDescent="0.3">
      <c r="B3675" s="3" t="s">
        <v>3749</v>
      </c>
      <c r="C3675" s="54">
        <v>8848.31</v>
      </c>
    </row>
    <row r="3676" spans="2:3" x14ac:dyDescent="0.3">
      <c r="B3676" s="3" t="s">
        <v>3750</v>
      </c>
      <c r="C3676" s="54">
        <v>8838.83</v>
      </c>
    </row>
    <row r="3677" spans="2:3" x14ac:dyDescent="0.3">
      <c r="B3677" s="3" t="s">
        <v>3751</v>
      </c>
      <c r="C3677" s="54">
        <v>8804.7800000000007</v>
      </c>
    </row>
    <row r="3678" spans="2:3" x14ac:dyDescent="0.3">
      <c r="B3678" s="3" t="s">
        <v>3752</v>
      </c>
      <c r="C3678" s="54">
        <v>8802.7099999999991</v>
      </c>
    </row>
    <row r="3679" spans="2:3" x14ac:dyDescent="0.3">
      <c r="B3679" s="3" t="s">
        <v>3753</v>
      </c>
      <c r="C3679" s="54">
        <v>8798.2099999999991</v>
      </c>
    </row>
    <row r="3680" spans="2:3" x14ac:dyDescent="0.3">
      <c r="B3680" s="3" t="s">
        <v>3754</v>
      </c>
      <c r="C3680" s="54">
        <v>8784.09</v>
      </c>
    </row>
    <row r="3681" spans="2:3" x14ac:dyDescent="0.3">
      <c r="B3681" s="3" t="s">
        <v>3755</v>
      </c>
      <c r="C3681" s="54">
        <v>8778.17</v>
      </c>
    </row>
    <row r="3682" spans="2:3" x14ac:dyDescent="0.3">
      <c r="B3682" s="3" t="s">
        <v>3756</v>
      </c>
      <c r="C3682" s="54">
        <v>8772.77</v>
      </c>
    </row>
    <row r="3683" spans="2:3" x14ac:dyDescent="0.3">
      <c r="B3683" s="3" t="s">
        <v>3757</v>
      </c>
      <c r="C3683" s="54">
        <v>8771.4290000000001</v>
      </c>
    </row>
    <row r="3684" spans="2:3" x14ac:dyDescent="0.3">
      <c r="B3684" s="3" t="s">
        <v>3758</v>
      </c>
      <c r="C3684" s="54">
        <v>8748.01</v>
      </c>
    </row>
    <row r="3685" spans="2:3" x14ac:dyDescent="0.3">
      <c r="B3685" s="3" t="s">
        <v>3759</v>
      </c>
      <c r="C3685" s="54">
        <v>8674.8799999999992</v>
      </c>
    </row>
    <row r="3686" spans="2:3" x14ac:dyDescent="0.3">
      <c r="B3686" s="3" t="s">
        <v>3760</v>
      </c>
      <c r="C3686" s="54">
        <v>8661.01</v>
      </c>
    </row>
    <row r="3687" spans="2:3" x14ac:dyDescent="0.3">
      <c r="B3687" s="3" t="s">
        <v>3761</v>
      </c>
      <c r="C3687" s="54">
        <v>8653.73</v>
      </c>
    </row>
    <row r="3688" spans="2:3" x14ac:dyDescent="0.3">
      <c r="B3688" s="3" t="s">
        <v>3762</v>
      </c>
      <c r="C3688" s="54">
        <v>8628.75</v>
      </c>
    </row>
    <row r="3689" spans="2:3" x14ac:dyDescent="0.3">
      <c r="B3689" s="3" t="s">
        <v>3763</v>
      </c>
      <c r="C3689" s="54">
        <v>8626.2900000000009</v>
      </c>
    </row>
    <row r="3690" spans="2:3" x14ac:dyDescent="0.3">
      <c r="B3690" s="3" t="s">
        <v>3764</v>
      </c>
      <c r="C3690" s="54">
        <v>8612.34</v>
      </c>
    </row>
    <row r="3691" spans="2:3" x14ac:dyDescent="0.3">
      <c r="B3691" s="3" t="s">
        <v>3765</v>
      </c>
      <c r="C3691" s="54">
        <v>8611.5220000000008</v>
      </c>
    </row>
    <row r="3692" spans="2:3" x14ac:dyDescent="0.3">
      <c r="B3692" s="3" t="s">
        <v>3766</v>
      </c>
      <c r="C3692" s="54">
        <v>8598.5400000000009</v>
      </c>
    </row>
    <row r="3693" spans="2:3" ht="23" x14ac:dyDescent="0.3">
      <c r="B3693" s="55" t="s">
        <v>3767</v>
      </c>
      <c r="C3693" s="54">
        <v>8556.74</v>
      </c>
    </row>
    <row r="3694" spans="2:3" x14ac:dyDescent="0.3">
      <c r="B3694" s="3" t="s">
        <v>3768</v>
      </c>
      <c r="C3694" s="54">
        <v>8530.9500000000007</v>
      </c>
    </row>
    <row r="3695" spans="2:3" x14ac:dyDescent="0.3">
      <c r="B3695" s="3" t="s">
        <v>3769</v>
      </c>
      <c r="C3695" s="54">
        <v>8519.4500000000007</v>
      </c>
    </row>
    <row r="3696" spans="2:3" x14ac:dyDescent="0.3">
      <c r="B3696" s="3" t="s">
        <v>3770</v>
      </c>
      <c r="C3696" s="54">
        <v>8470.5499999999993</v>
      </c>
    </row>
    <row r="3697" spans="2:3" x14ac:dyDescent="0.3">
      <c r="B3697" s="3" t="s">
        <v>3771</v>
      </c>
      <c r="C3697" s="54">
        <v>8465.33</v>
      </c>
    </row>
    <row r="3698" spans="2:3" x14ac:dyDescent="0.3">
      <c r="B3698" s="3" t="s">
        <v>3772</v>
      </c>
      <c r="C3698" s="54">
        <v>8455.99</v>
      </c>
    </row>
    <row r="3699" spans="2:3" x14ac:dyDescent="0.3">
      <c r="B3699" s="3" t="s">
        <v>3773</v>
      </c>
      <c r="C3699" s="54">
        <v>8438.1200000000008</v>
      </c>
    </row>
    <row r="3700" spans="2:3" x14ac:dyDescent="0.3">
      <c r="B3700" s="3" t="s">
        <v>3774</v>
      </c>
      <c r="C3700" s="54">
        <v>8435.64</v>
      </c>
    </row>
    <row r="3701" spans="2:3" x14ac:dyDescent="0.3">
      <c r="B3701" s="3" t="s">
        <v>3775</v>
      </c>
      <c r="C3701" s="54">
        <v>8392.16</v>
      </c>
    </row>
    <row r="3702" spans="2:3" x14ac:dyDescent="0.3">
      <c r="B3702" s="3" t="s">
        <v>3776</v>
      </c>
      <c r="C3702" s="54">
        <v>8348.2800000000007</v>
      </c>
    </row>
    <row r="3703" spans="2:3" x14ac:dyDescent="0.3">
      <c r="B3703" s="3" t="s">
        <v>3777</v>
      </c>
      <c r="C3703" s="54">
        <v>8345.7999999999993</v>
      </c>
    </row>
    <row r="3704" spans="2:3" x14ac:dyDescent="0.3">
      <c r="B3704" s="3" t="s">
        <v>3778</v>
      </c>
      <c r="C3704" s="54">
        <v>8316.52</v>
      </c>
    </row>
    <row r="3705" spans="2:3" x14ac:dyDescent="0.3">
      <c r="B3705" s="3" t="s">
        <v>3779</v>
      </c>
      <c r="C3705" s="54">
        <v>8311.1260000000002</v>
      </c>
    </row>
    <row r="3706" spans="2:3" x14ac:dyDescent="0.3">
      <c r="B3706" s="3" t="s">
        <v>3780</v>
      </c>
      <c r="C3706" s="54">
        <v>8288.2000000000007</v>
      </c>
    </row>
    <row r="3707" spans="2:3" x14ac:dyDescent="0.3">
      <c r="B3707" s="3" t="s">
        <v>3781</v>
      </c>
      <c r="C3707" s="54">
        <v>8257.68</v>
      </c>
    </row>
    <row r="3708" spans="2:3" x14ac:dyDescent="0.3">
      <c r="B3708" s="3" t="s">
        <v>3782</v>
      </c>
      <c r="C3708" s="54">
        <v>8248.32</v>
      </c>
    </row>
    <row r="3709" spans="2:3" x14ac:dyDescent="0.3">
      <c r="B3709" s="3" t="s">
        <v>3783</v>
      </c>
      <c r="C3709" s="54">
        <v>8243.8700000000008</v>
      </c>
    </row>
    <row r="3710" spans="2:3" x14ac:dyDescent="0.3">
      <c r="B3710" s="3" t="s">
        <v>3784</v>
      </c>
      <c r="C3710" s="54">
        <v>8228.3700000000008</v>
      </c>
    </row>
    <row r="3711" spans="2:3" x14ac:dyDescent="0.3">
      <c r="B3711" s="3" t="s">
        <v>3785</v>
      </c>
      <c r="C3711" s="54">
        <v>8210.7199999999993</v>
      </c>
    </row>
    <row r="3712" spans="2:3" x14ac:dyDescent="0.3">
      <c r="B3712" s="3" t="s">
        <v>3786</v>
      </c>
      <c r="C3712" s="54">
        <v>8192.9500000000007</v>
      </c>
    </row>
    <row r="3713" spans="2:3" x14ac:dyDescent="0.3">
      <c r="B3713" s="3" t="s">
        <v>3787</v>
      </c>
      <c r="C3713" s="54">
        <v>8185.87</v>
      </c>
    </row>
    <row r="3714" spans="2:3" x14ac:dyDescent="0.3">
      <c r="B3714" s="3" t="s">
        <v>3788</v>
      </c>
      <c r="C3714" s="54">
        <v>8146.35</v>
      </c>
    </row>
    <row r="3715" spans="2:3" x14ac:dyDescent="0.3">
      <c r="B3715" s="3" t="s">
        <v>3789</v>
      </c>
      <c r="C3715" s="54">
        <v>8133.26</v>
      </c>
    </row>
    <row r="3716" spans="2:3" x14ac:dyDescent="0.3">
      <c r="B3716" s="3" t="s">
        <v>3790</v>
      </c>
      <c r="C3716" s="54">
        <v>8126.5</v>
      </c>
    </row>
    <row r="3717" spans="2:3" x14ac:dyDescent="0.3">
      <c r="B3717" s="3" t="s">
        <v>3791</v>
      </c>
      <c r="C3717" s="54">
        <v>8113.99</v>
      </c>
    </row>
    <row r="3718" spans="2:3" x14ac:dyDescent="0.3">
      <c r="B3718" s="3" t="s">
        <v>3792</v>
      </c>
      <c r="C3718" s="54">
        <v>8089.37</v>
      </c>
    </row>
    <row r="3719" spans="2:3" x14ac:dyDescent="0.3">
      <c r="B3719" s="3" t="s">
        <v>3793</v>
      </c>
      <c r="C3719" s="54">
        <v>8082.75</v>
      </c>
    </row>
    <row r="3720" spans="2:3" x14ac:dyDescent="0.3">
      <c r="B3720" s="3" t="s">
        <v>3794</v>
      </c>
      <c r="C3720" s="54">
        <v>8075.68</v>
      </c>
    </row>
    <row r="3721" spans="2:3" x14ac:dyDescent="0.3">
      <c r="B3721" s="3" t="s">
        <v>3795</v>
      </c>
      <c r="C3721" s="54">
        <v>8017.49</v>
      </c>
    </row>
    <row r="3722" spans="2:3" x14ac:dyDescent="0.3">
      <c r="B3722" s="3" t="s">
        <v>3796</v>
      </c>
      <c r="C3722" s="54">
        <v>8017.38</v>
      </c>
    </row>
    <row r="3723" spans="2:3" x14ac:dyDescent="0.3">
      <c r="B3723" s="3" t="s">
        <v>3797</v>
      </c>
      <c r="C3723" s="54">
        <v>8003.18</v>
      </c>
    </row>
    <row r="3724" spans="2:3" x14ac:dyDescent="0.3">
      <c r="B3724" s="3" t="s">
        <v>3798</v>
      </c>
      <c r="C3724" s="54">
        <v>7986.96</v>
      </c>
    </row>
    <row r="3725" spans="2:3" x14ac:dyDescent="0.3">
      <c r="B3725" s="3" t="s">
        <v>3799</v>
      </c>
      <c r="C3725" s="54">
        <v>7975.99</v>
      </c>
    </row>
    <row r="3726" spans="2:3" x14ac:dyDescent="0.3">
      <c r="B3726" s="3" t="s">
        <v>3800</v>
      </c>
      <c r="C3726" s="54">
        <v>7974.8</v>
      </c>
    </row>
    <row r="3727" spans="2:3" x14ac:dyDescent="0.3">
      <c r="B3727" s="3" t="s">
        <v>3801</v>
      </c>
      <c r="C3727" s="54">
        <v>7946.73</v>
      </c>
    </row>
    <row r="3728" spans="2:3" x14ac:dyDescent="0.3">
      <c r="B3728" s="3" t="s">
        <v>3802</v>
      </c>
      <c r="C3728" s="54">
        <v>7928.06</v>
      </c>
    </row>
    <row r="3729" spans="2:3" x14ac:dyDescent="0.3">
      <c r="B3729" s="3" t="s">
        <v>3803</v>
      </c>
      <c r="C3729" s="54">
        <v>7922.24</v>
      </c>
    </row>
    <row r="3730" spans="2:3" x14ac:dyDescent="0.3">
      <c r="B3730" s="3" t="s">
        <v>3804</v>
      </c>
      <c r="C3730" s="54">
        <v>7919.27</v>
      </c>
    </row>
    <row r="3731" spans="2:3" x14ac:dyDescent="0.3">
      <c r="B3731" s="3" t="s">
        <v>3805</v>
      </c>
      <c r="C3731" s="54">
        <v>7901.85</v>
      </c>
    </row>
    <row r="3732" spans="2:3" x14ac:dyDescent="0.3">
      <c r="B3732" s="3" t="s">
        <v>3806</v>
      </c>
      <c r="C3732" s="54">
        <v>7891.35</v>
      </c>
    </row>
    <row r="3733" spans="2:3" x14ac:dyDescent="0.3">
      <c r="B3733" s="3" t="s">
        <v>3807</v>
      </c>
      <c r="C3733" s="54">
        <v>7891.04</v>
      </c>
    </row>
    <row r="3734" spans="2:3" x14ac:dyDescent="0.3">
      <c r="B3734" s="3" t="s">
        <v>3808</v>
      </c>
      <c r="C3734" s="54">
        <v>7864.11</v>
      </c>
    </row>
    <row r="3735" spans="2:3" x14ac:dyDescent="0.3">
      <c r="B3735" s="3" t="s">
        <v>3809</v>
      </c>
      <c r="C3735" s="54">
        <v>7858.8</v>
      </c>
    </row>
    <row r="3736" spans="2:3" x14ac:dyDescent="0.3">
      <c r="B3736" s="3" t="s">
        <v>3810</v>
      </c>
      <c r="C3736" s="54">
        <v>7845.44</v>
      </c>
    </row>
    <row r="3737" spans="2:3" x14ac:dyDescent="0.3">
      <c r="B3737" s="3" t="s">
        <v>3811</v>
      </c>
      <c r="C3737" s="54">
        <v>7835.17</v>
      </c>
    </row>
    <row r="3738" spans="2:3" x14ac:dyDescent="0.3">
      <c r="B3738" s="3" t="s">
        <v>3812</v>
      </c>
      <c r="C3738" s="54">
        <v>7811.43</v>
      </c>
    </row>
    <row r="3739" spans="2:3" x14ac:dyDescent="0.3">
      <c r="B3739" s="3" t="s">
        <v>3813</v>
      </c>
      <c r="C3739" s="54">
        <v>7795.47</v>
      </c>
    </row>
    <row r="3740" spans="2:3" x14ac:dyDescent="0.3">
      <c r="B3740" s="3" t="s">
        <v>3814</v>
      </c>
      <c r="C3740" s="54">
        <v>7776.21</v>
      </c>
    </row>
    <row r="3741" spans="2:3" x14ac:dyDescent="0.3">
      <c r="B3741" s="3" t="s">
        <v>3815</v>
      </c>
      <c r="C3741" s="54">
        <v>7772.72</v>
      </c>
    </row>
    <row r="3742" spans="2:3" x14ac:dyDescent="0.3">
      <c r="B3742" s="3" t="s">
        <v>3816</v>
      </c>
      <c r="C3742" s="54">
        <v>7761.52</v>
      </c>
    </row>
    <row r="3743" spans="2:3" x14ac:dyDescent="0.3">
      <c r="B3743" s="3" t="s">
        <v>3817</v>
      </c>
      <c r="C3743" s="54">
        <v>7757.63</v>
      </c>
    </row>
    <row r="3744" spans="2:3" x14ac:dyDescent="0.3">
      <c r="B3744" s="3" t="s">
        <v>3818</v>
      </c>
      <c r="C3744" s="54">
        <v>7752.09</v>
      </c>
    </row>
    <row r="3745" spans="2:3" x14ac:dyDescent="0.3">
      <c r="B3745" s="3" t="s">
        <v>3819</v>
      </c>
      <c r="C3745" s="54">
        <v>7745.9</v>
      </c>
    </row>
    <row r="3746" spans="2:3" x14ac:dyDescent="0.3">
      <c r="B3746" s="3" t="s">
        <v>3820</v>
      </c>
      <c r="C3746" s="54">
        <v>7685.22</v>
      </c>
    </row>
    <row r="3747" spans="2:3" x14ac:dyDescent="0.3">
      <c r="B3747" s="3" t="s">
        <v>3821</v>
      </c>
      <c r="C3747" s="54">
        <v>7683.24</v>
      </c>
    </row>
    <row r="3748" spans="2:3" x14ac:dyDescent="0.3">
      <c r="B3748" s="3" t="s">
        <v>3822</v>
      </c>
      <c r="C3748" s="54">
        <v>7681.56</v>
      </c>
    </row>
    <row r="3749" spans="2:3" x14ac:dyDescent="0.3">
      <c r="B3749" s="3" t="s">
        <v>3823</v>
      </c>
      <c r="C3749" s="54">
        <v>7668.98</v>
      </c>
    </row>
    <row r="3750" spans="2:3" x14ac:dyDescent="0.3">
      <c r="B3750" s="3" t="s">
        <v>3824</v>
      </c>
      <c r="C3750" s="54">
        <v>7667.71</v>
      </c>
    </row>
    <row r="3751" spans="2:3" x14ac:dyDescent="0.3">
      <c r="B3751" s="3" t="s">
        <v>3825</v>
      </c>
      <c r="C3751" s="54">
        <v>7652.5020000000004</v>
      </c>
    </row>
    <row r="3752" spans="2:3" x14ac:dyDescent="0.3">
      <c r="B3752" s="3" t="s">
        <v>3826</v>
      </c>
      <c r="C3752" s="54">
        <v>7651.54</v>
      </c>
    </row>
    <row r="3753" spans="2:3" x14ac:dyDescent="0.3">
      <c r="B3753" s="3" t="s">
        <v>3827</v>
      </c>
      <c r="C3753" s="54">
        <v>7650.24</v>
      </c>
    </row>
    <row r="3754" spans="2:3" x14ac:dyDescent="0.3">
      <c r="B3754" s="3" t="s">
        <v>3828</v>
      </c>
      <c r="C3754" s="54">
        <v>7622.94</v>
      </c>
    </row>
    <row r="3755" spans="2:3" x14ac:dyDescent="0.3">
      <c r="B3755" s="3" t="s">
        <v>3829</v>
      </c>
      <c r="C3755" s="54">
        <v>7622.06</v>
      </c>
    </row>
    <row r="3756" spans="2:3" x14ac:dyDescent="0.3">
      <c r="B3756" s="3" t="s">
        <v>3830</v>
      </c>
      <c r="C3756" s="54">
        <v>7612.45</v>
      </c>
    </row>
    <row r="3757" spans="2:3" x14ac:dyDescent="0.3">
      <c r="B3757" s="3" t="s">
        <v>3831</v>
      </c>
      <c r="C3757" s="54">
        <v>7585.02</v>
      </c>
    </row>
    <row r="3758" spans="2:3" x14ac:dyDescent="0.3">
      <c r="B3758" s="3" t="s">
        <v>3832</v>
      </c>
      <c r="C3758" s="54">
        <v>7536.69</v>
      </c>
    </row>
    <row r="3759" spans="2:3" x14ac:dyDescent="0.3">
      <c r="B3759" s="3" t="s">
        <v>3833</v>
      </c>
      <c r="C3759" s="54">
        <v>7500.3</v>
      </c>
    </row>
    <row r="3760" spans="2:3" x14ac:dyDescent="0.3">
      <c r="B3760" s="3" t="s">
        <v>3834</v>
      </c>
      <c r="C3760" s="54">
        <v>7459.97</v>
      </c>
    </row>
    <row r="3761" spans="2:3" x14ac:dyDescent="0.3">
      <c r="B3761" s="3" t="s">
        <v>3835</v>
      </c>
      <c r="C3761" s="54">
        <v>7428.5150000000003</v>
      </c>
    </row>
    <row r="3762" spans="2:3" ht="23" x14ac:dyDescent="0.3">
      <c r="B3762" s="55" t="s">
        <v>3836</v>
      </c>
      <c r="C3762" s="54">
        <v>7423.41</v>
      </c>
    </row>
    <row r="3763" spans="2:3" x14ac:dyDescent="0.3">
      <c r="B3763" s="3" t="s">
        <v>3837</v>
      </c>
      <c r="C3763" s="54">
        <v>7411.48</v>
      </c>
    </row>
    <row r="3764" spans="2:3" x14ac:dyDescent="0.3">
      <c r="B3764" s="3" t="s">
        <v>3838</v>
      </c>
      <c r="C3764" s="54">
        <v>7410.88</v>
      </c>
    </row>
    <row r="3765" spans="2:3" x14ac:dyDescent="0.3">
      <c r="B3765" s="3" t="s">
        <v>3839</v>
      </c>
      <c r="C3765" s="54">
        <v>7395.75</v>
      </c>
    </row>
    <row r="3766" spans="2:3" x14ac:dyDescent="0.3">
      <c r="B3766" s="3" t="s">
        <v>3840</v>
      </c>
      <c r="C3766" s="54">
        <v>7391.39</v>
      </c>
    </row>
    <row r="3767" spans="2:3" x14ac:dyDescent="0.3">
      <c r="B3767" s="3" t="s">
        <v>3841</v>
      </c>
      <c r="C3767" s="54">
        <v>7390.89</v>
      </c>
    </row>
    <row r="3768" spans="2:3" x14ac:dyDescent="0.3">
      <c r="B3768" s="3" t="s">
        <v>3842</v>
      </c>
      <c r="C3768" s="54">
        <v>7368.45</v>
      </c>
    </row>
    <row r="3769" spans="2:3" x14ac:dyDescent="0.3">
      <c r="B3769" s="3" t="s">
        <v>3843</v>
      </c>
      <c r="C3769" s="54">
        <v>7345.16</v>
      </c>
    </row>
    <row r="3770" spans="2:3" x14ac:dyDescent="0.3">
      <c r="B3770" s="3" t="s">
        <v>3844</v>
      </c>
      <c r="C3770" s="54">
        <v>7343.09</v>
      </c>
    </row>
    <row r="3771" spans="2:3" x14ac:dyDescent="0.3">
      <c r="B3771" s="3" t="s">
        <v>3845</v>
      </c>
      <c r="C3771" s="54">
        <v>7329.16</v>
      </c>
    </row>
    <row r="3772" spans="2:3" x14ac:dyDescent="0.3">
      <c r="B3772" s="3" t="s">
        <v>3846</v>
      </c>
      <c r="C3772" s="54">
        <v>7317.22</v>
      </c>
    </row>
    <row r="3773" spans="2:3" x14ac:dyDescent="0.3">
      <c r="B3773" s="3" t="s">
        <v>3847</v>
      </c>
      <c r="C3773" s="54">
        <v>7258.87</v>
      </c>
    </row>
    <row r="3774" spans="2:3" x14ac:dyDescent="0.3">
      <c r="B3774" s="3" t="s">
        <v>3848</v>
      </c>
      <c r="C3774" s="54">
        <v>7244.4</v>
      </c>
    </row>
    <row r="3775" spans="2:3" x14ac:dyDescent="0.3">
      <c r="B3775" s="3" t="s">
        <v>3849</v>
      </c>
      <c r="C3775" s="54">
        <v>7231.32</v>
      </c>
    </row>
    <row r="3776" spans="2:3" x14ac:dyDescent="0.3">
      <c r="B3776" s="3" t="s">
        <v>3850</v>
      </c>
      <c r="C3776" s="54">
        <v>7215.78</v>
      </c>
    </row>
    <row r="3777" spans="2:3" x14ac:dyDescent="0.3">
      <c r="B3777" s="3" t="s">
        <v>3851</v>
      </c>
      <c r="C3777" s="54">
        <v>7160.74</v>
      </c>
    </row>
    <row r="3778" spans="2:3" x14ac:dyDescent="0.3">
      <c r="B3778" s="3" t="s">
        <v>3852</v>
      </c>
      <c r="C3778" s="54">
        <v>7157.4579999999996</v>
      </c>
    </row>
    <row r="3779" spans="2:3" x14ac:dyDescent="0.3">
      <c r="B3779" s="3" t="s">
        <v>3853</v>
      </c>
      <c r="C3779" s="54">
        <v>7157.1</v>
      </c>
    </row>
    <row r="3780" spans="2:3" x14ac:dyDescent="0.3">
      <c r="B3780" s="3" t="s">
        <v>3854</v>
      </c>
      <c r="C3780" s="54">
        <v>7154.11</v>
      </c>
    </row>
    <row r="3781" spans="2:3" x14ac:dyDescent="0.3">
      <c r="B3781" s="3" t="s">
        <v>3855</v>
      </c>
      <c r="C3781" s="54">
        <v>7153.54</v>
      </c>
    </row>
    <row r="3782" spans="2:3" x14ac:dyDescent="0.3">
      <c r="B3782" s="3" t="s">
        <v>3856</v>
      </c>
      <c r="C3782" s="54">
        <v>7146.97</v>
      </c>
    </row>
    <row r="3783" spans="2:3" x14ac:dyDescent="0.3">
      <c r="B3783" s="3" t="s">
        <v>3857</v>
      </c>
      <c r="C3783" s="54">
        <v>7122.97</v>
      </c>
    </row>
    <row r="3784" spans="2:3" x14ac:dyDescent="0.3">
      <c r="B3784" s="3" t="s">
        <v>3858</v>
      </c>
      <c r="C3784" s="54">
        <v>7083.49</v>
      </c>
    </row>
    <row r="3785" spans="2:3" x14ac:dyDescent="0.3">
      <c r="B3785" s="3" t="s">
        <v>3859</v>
      </c>
      <c r="C3785" s="54">
        <v>7056.34</v>
      </c>
    </row>
    <row r="3786" spans="2:3" x14ac:dyDescent="0.3">
      <c r="B3786" s="3" t="s">
        <v>3860</v>
      </c>
      <c r="C3786" s="54">
        <v>7040.2070000000003</v>
      </c>
    </row>
    <row r="3787" spans="2:3" x14ac:dyDescent="0.3">
      <c r="B3787" s="3" t="s">
        <v>3861</v>
      </c>
      <c r="C3787" s="54">
        <v>7037.37</v>
      </c>
    </row>
    <row r="3788" spans="2:3" x14ac:dyDescent="0.3">
      <c r="B3788" s="3" t="s">
        <v>3862</v>
      </c>
      <c r="C3788" s="54">
        <v>7031.0590000000002</v>
      </c>
    </row>
    <row r="3789" spans="2:3" x14ac:dyDescent="0.3">
      <c r="B3789" s="3" t="s">
        <v>3863</v>
      </c>
      <c r="C3789" s="54">
        <v>7024.77</v>
      </c>
    </row>
    <row r="3790" spans="2:3" x14ac:dyDescent="0.3">
      <c r="B3790" s="3" t="s">
        <v>3864</v>
      </c>
      <c r="C3790" s="54">
        <v>6997.7389999999996</v>
      </c>
    </row>
    <row r="3791" spans="2:3" x14ac:dyDescent="0.3">
      <c r="B3791" s="3" t="s">
        <v>3865</v>
      </c>
      <c r="C3791" s="54">
        <v>6982.27</v>
      </c>
    </row>
    <row r="3792" spans="2:3" x14ac:dyDescent="0.3">
      <c r="B3792" s="3" t="s">
        <v>3866</v>
      </c>
      <c r="C3792" s="54">
        <v>6962.87</v>
      </c>
    </row>
    <row r="3793" spans="2:3" x14ac:dyDescent="0.3">
      <c r="B3793" s="3" t="s">
        <v>3867</v>
      </c>
      <c r="C3793" s="54">
        <v>6956.0910000000003</v>
      </c>
    </row>
    <row r="3794" spans="2:3" x14ac:dyDescent="0.3">
      <c r="B3794" s="3" t="s">
        <v>3868</v>
      </c>
      <c r="C3794" s="54">
        <v>6912.97</v>
      </c>
    </row>
    <row r="3795" spans="2:3" x14ac:dyDescent="0.3">
      <c r="B3795" s="3" t="s">
        <v>3869</v>
      </c>
      <c r="C3795" s="54">
        <v>6910.97</v>
      </c>
    </row>
    <row r="3796" spans="2:3" x14ac:dyDescent="0.3">
      <c r="B3796" s="3" t="s">
        <v>3870</v>
      </c>
      <c r="C3796" s="54">
        <v>6904.68</v>
      </c>
    </row>
    <row r="3797" spans="2:3" x14ac:dyDescent="0.3">
      <c r="B3797" s="3" t="s">
        <v>3871</v>
      </c>
      <c r="C3797" s="54">
        <v>6904.68</v>
      </c>
    </row>
    <row r="3798" spans="2:3" x14ac:dyDescent="0.3">
      <c r="B3798" s="3" t="s">
        <v>3872</v>
      </c>
      <c r="C3798" s="54">
        <v>6900.14</v>
      </c>
    </row>
    <row r="3799" spans="2:3" x14ac:dyDescent="0.3">
      <c r="B3799" s="3" t="s">
        <v>3873</v>
      </c>
      <c r="C3799" s="54">
        <v>6862.35</v>
      </c>
    </row>
    <row r="3800" spans="2:3" x14ac:dyDescent="0.3">
      <c r="B3800" s="3" t="s">
        <v>3874</v>
      </c>
      <c r="C3800" s="54">
        <v>6858.23</v>
      </c>
    </row>
    <row r="3801" spans="2:3" x14ac:dyDescent="0.3">
      <c r="B3801" s="3" t="s">
        <v>3875</v>
      </c>
      <c r="C3801" s="54">
        <v>6825.3</v>
      </c>
    </row>
    <row r="3802" spans="2:3" x14ac:dyDescent="0.3">
      <c r="B3802" s="3" t="s">
        <v>3876</v>
      </c>
      <c r="C3802" s="54">
        <v>6815.3</v>
      </c>
    </row>
    <row r="3803" spans="2:3" x14ac:dyDescent="0.3">
      <c r="B3803" s="3" t="s">
        <v>3877</v>
      </c>
      <c r="C3803" s="54">
        <v>6811.05</v>
      </c>
    </row>
    <row r="3804" spans="2:3" x14ac:dyDescent="0.3">
      <c r="B3804" s="3" t="s">
        <v>3878</v>
      </c>
      <c r="C3804" s="54">
        <v>6784.35</v>
      </c>
    </row>
    <row r="3805" spans="2:3" x14ac:dyDescent="0.3">
      <c r="B3805" s="3" t="s">
        <v>3879</v>
      </c>
      <c r="C3805" s="54">
        <v>6769.51</v>
      </c>
    </row>
    <row r="3806" spans="2:3" x14ac:dyDescent="0.3">
      <c r="B3806" s="3" t="s">
        <v>3880</v>
      </c>
      <c r="C3806" s="54">
        <v>6717.48</v>
      </c>
    </row>
    <row r="3807" spans="2:3" x14ac:dyDescent="0.3">
      <c r="B3807" s="3" t="s">
        <v>3881</v>
      </c>
      <c r="C3807" s="54">
        <v>6710.73</v>
      </c>
    </row>
    <row r="3808" spans="2:3" x14ac:dyDescent="0.3">
      <c r="B3808" s="3" t="s">
        <v>3882</v>
      </c>
      <c r="C3808" s="54">
        <v>6670.7790000000005</v>
      </c>
    </row>
    <row r="3809" spans="2:3" x14ac:dyDescent="0.3">
      <c r="B3809" s="3" t="s">
        <v>3883</v>
      </c>
      <c r="C3809" s="54">
        <v>6665.48</v>
      </c>
    </row>
    <row r="3810" spans="2:3" x14ac:dyDescent="0.3">
      <c r="B3810" s="3" t="s">
        <v>3884</v>
      </c>
      <c r="C3810" s="54">
        <v>6647.49</v>
      </c>
    </row>
    <row r="3811" spans="2:3" x14ac:dyDescent="0.3">
      <c r="B3811" s="3" t="s">
        <v>3885</v>
      </c>
      <c r="C3811" s="54">
        <v>6644.6</v>
      </c>
    </row>
    <row r="3812" spans="2:3" x14ac:dyDescent="0.3">
      <c r="B3812" s="3" t="s">
        <v>3886</v>
      </c>
      <c r="C3812" s="54">
        <v>6638.13</v>
      </c>
    </row>
    <row r="3813" spans="2:3" x14ac:dyDescent="0.3">
      <c r="B3813" s="3" t="s">
        <v>3887</v>
      </c>
      <c r="C3813" s="54">
        <v>6614.5910000000003</v>
      </c>
    </row>
    <row r="3814" spans="2:3" x14ac:dyDescent="0.3">
      <c r="B3814" s="3" t="s">
        <v>3888</v>
      </c>
      <c r="C3814" s="54">
        <v>6603.54</v>
      </c>
    </row>
    <row r="3815" spans="2:3" x14ac:dyDescent="0.3">
      <c r="B3815" s="3" t="s">
        <v>3889</v>
      </c>
      <c r="C3815" s="54">
        <v>6516.15</v>
      </c>
    </row>
    <row r="3816" spans="2:3" x14ac:dyDescent="0.3">
      <c r="B3816" s="3" t="s">
        <v>3890</v>
      </c>
      <c r="C3816" s="54">
        <v>6515.3</v>
      </c>
    </row>
    <row r="3817" spans="2:3" x14ac:dyDescent="0.3">
      <c r="B3817" s="3" t="s">
        <v>3891</v>
      </c>
      <c r="C3817" s="54">
        <v>6502.84</v>
      </c>
    </row>
    <row r="3818" spans="2:3" x14ac:dyDescent="0.3">
      <c r="B3818" s="3" t="s">
        <v>3892</v>
      </c>
      <c r="C3818" s="54">
        <v>6499.15</v>
      </c>
    </row>
    <row r="3819" spans="2:3" x14ac:dyDescent="0.3">
      <c r="B3819" s="3" t="s">
        <v>3893</v>
      </c>
      <c r="C3819" s="54">
        <v>6487.13</v>
      </c>
    </row>
    <row r="3820" spans="2:3" x14ac:dyDescent="0.3">
      <c r="B3820" s="3" t="s">
        <v>3894</v>
      </c>
      <c r="C3820" s="54">
        <v>6469.37</v>
      </c>
    </row>
    <row r="3821" spans="2:3" x14ac:dyDescent="0.3">
      <c r="B3821" s="3" t="s">
        <v>3895</v>
      </c>
      <c r="C3821" s="54">
        <v>6429.83</v>
      </c>
    </row>
    <row r="3822" spans="2:3" x14ac:dyDescent="0.3">
      <c r="B3822" s="3" t="s">
        <v>3896</v>
      </c>
      <c r="C3822" s="54">
        <v>6400.61</v>
      </c>
    </row>
    <row r="3823" spans="2:3" x14ac:dyDescent="0.3">
      <c r="B3823" s="3" t="s">
        <v>3897</v>
      </c>
      <c r="C3823" s="54">
        <v>6388.87</v>
      </c>
    </row>
    <row r="3824" spans="2:3" x14ac:dyDescent="0.3">
      <c r="B3824" s="3" t="s">
        <v>3898</v>
      </c>
      <c r="C3824" s="54">
        <v>6388.67</v>
      </c>
    </row>
    <row r="3825" spans="2:3" x14ac:dyDescent="0.3">
      <c r="B3825" s="3" t="s">
        <v>3899</v>
      </c>
      <c r="C3825" s="54">
        <v>6382.19</v>
      </c>
    </row>
    <row r="3826" spans="2:3" x14ac:dyDescent="0.3">
      <c r="B3826" s="3" t="s">
        <v>3900</v>
      </c>
      <c r="C3826" s="54">
        <v>6379.27</v>
      </c>
    </row>
    <row r="3827" spans="2:3" x14ac:dyDescent="0.3">
      <c r="B3827" s="3" t="s">
        <v>3901</v>
      </c>
      <c r="C3827" s="54">
        <v>6375.09</v>
      </c>
    </row>
    <row r="3828" spans="2:3" x14ac:dyDescent="0.3">
      <c r="B3828" s="3" t="s">
        <v>3902</v>
      </c>
      <c r="C3828" s="54">
        <v>6368.06</v>
      </c>
    </row>
    <row r="3829" spans="2:3" x14ac:dyDescent="0.3">
      <c r="B3829" s="3" t="s">
        <v>3903</v>
      </c>
      <c r="C3829" s="54">
        <v>6334.84</v>
      </c>
    </row>
    <row r="3830" spans="2:3" x14ac:dyDescent="0.3">
      <c r="B3830" s="3" t="s">
        <v>3904</v>
      </c>
      <c r="C3830" s="54">
        <v>6307.25</v>
      </c>
    </row>
    <row r="3831" spans="2:3" x14ac:dyDescent="0.3">
      <c r="B3831" s="3" t="s">
        <v>3905</v>
      </c>
      <c r="C3831" s="54">
        <v>6277.05</v>
      </c>
    </row>
    <row r="3832" spans="2:3" x14ac:dyDescent="0.3">
      <c r="B3832" s="3" t="s">
        <v>3906</v>
      </c>
      <c r="C3832" s="54">
        <v>6235.83</v>
      </c>
    </row>
    <row r="3833" spans="2:3" x14ac:dyDescent="0.3">
      <c r="B3833" s="3" t="s">
        <v>3907</v>
      </c>
      <c r="C3833" s="54">
        <v>6226.15</v>
      </c>
    </row>
    <row r="3834" spans="2:3" x14ac:dyDescent="0.3">
      <c r="B3834" s="3" t="s">
        <v>3908</v>
      </c>
      <c r="C3834" s="54">
        <v>6209.31</v>
      </c>
    </row>
    <row r="3835" spans="2:3" x14ac:dyDescent="0.3">
      <c r="B3835" s="3" t="s">
        <v>3909</v>
      </c>
      <c r="C3835" s="54">
        <v>6191.56</v>
      </c>
    </row>
    <row r="3836" spans="2:3" x14ac:dyDescent="0.3">
      <c r="B3836" s="3" t="s">
        <v>3910</v>
      </c>
      <c r="C3836" s="54">
        <v>6183.35</v>
      </c>
    </row>
    <row r="3837" spans="2:3" x14ac:dyDescent="0.3">
      <c r="B3837" s="3" t="s">
        <v>3911</v>
      </c>
      <c r="C3837" s="54">
        <v>6136.54</v>
      </c>
    </row>
    <row r="3838" spans="2:3" x14ac:dyDescent="0.3">
      <c r="B3838" s="3" t="s">
        <v>3912</v>
      </c>
      <c r="C3838" s="54">
        <v>6127.68</v>
      </c>
    </row>
    <row r="3839" spans="2:3" x14ac:dyDescent="0.3">
      <c r="B3839" s="3" t="s">
        <v>3913</v>
      </c>
      <c r="C3839" s="54">
        <v>6114.44</v>
      </c>
    </row>
    <row r="3840" spans="2:3" x14ac:dyDescent="0.3">
      <c r="B3840" s="3" t="s">
        <v>3914</v>
      </c>
      <c r="C3840" s="54">
        <v>6085.4530000000004</v>
      </c>
    </row>
    <row r="3841" spans="2:3" x14ac:dyDescent="0.3">
      <c r="B3841" s="3" t="s">
        <v>3915</v>
      </c>
      <c r="C3841" s="54">
        <v>6056.76</v>
      </c>
    </row>
    <row r="3842" spans="2:3" x14ac:dyDescent="0.3">
      <c r="B3842" s="3" t="s">
        <v>3916</v>
      </c>
      <c r="C3842" s="54">
        <v>6036.8</v>
      </c>
    </row>
    <row r="3843" spans="2:3" x14ac:dyDescent="0.3">
      <c r="B3843" s="3" t="s">
        <v>3917</v>
      </c>
      <c r="C3843" s="54">
        <v>6016.88</v>
      </c>
    </row>
    <row r="3844" spans="2:3" x14ac:dyDescent="0.3">
      <c r="B3844" s="3" t="s">
        <v>3918</v>
      </c>
      <c r="C3844" s="54">
        <v>6008.95</v>
      </c>
    </row>
    <row r="3845" spans="2:3" x14ac:dyDescent="0.3">
      <c r="B3845" s="3" t="s">
        <v>3919</v>
      </c>
      <c r="C3845" s="54">
        <v>5987.35</v>
      </c>
    </row>
    <row r="3846" spans="2:3" x14ac:dyDescent="0.3">
      <c r="B3846" s="3" t="s">
        <v>3920</v>
      </c>
      <c r="C3846" s="54">
        <v>5975.18</v>
      </c>
    </row>
    <row r="3847" spans="2:3" x14ac:dyDescent="0.3">
      <c r="B3847" s="3" t="s">
        <v>3921</v>
      </c>
      <c r="C3847" s="54">
        <v>5946.81</v>
      </c>
    </row>
    <row r="3848" spans="2:3" x14ac:dyDescent="0.3">
      <c r="B3848" s="3" t="s">
        <v>3922</v>
      </c>
      <c r="C3848" s="54">
        <v>5929.53</v>
      </c>
    </row>
    <row r="3849" spans="2:3" x14ac:dyDescent="0.3">
      <c r="B3849" s="3" t="s">
        <v>3923</v>
      </c>
      <c r="C3849" s="54">
        <v>5916.51</v>
      </c>
    </row>
    <row r="3850" spans="2:3" x14ac:dyDescent="0.3">
      <c r="B3850" s="3" t="s">
        <v>3924</v>
      </c>
      <c r="C3850" s="54">
        <v>5912.66</v>
      </c>
    </row>
    <row r="3851" spans="2:3" x14ac:dyDescent="0.3">
      <c r="B3851" s="3" t="s">
        <v>3925</v>
      </c>
      <c r="C3851" s="54">
        <v>5907.24</v>
      </c>
    </row>
    <row r="3852" spans="2:3" x14ac:dyDescent="0.3">
      <c r="B3852" s="3" t="s">
        <v>3926</v>
      </c>
      <c r="C3852" s="54">
        <v>5902.9</v>
      </c>
    </row>
    <row r="3853" spans="2:3" x14ac:dyDescent="0.3">
      <c r="B3853" s="3" t="s">
        <v>3927</v>
      </c>
      <c r="C3853" s="54">
        <v>5898.32</v>
      </c>
    </row>
    <row r="3854" spans="2:3" x14ac:dyDescent="0.3">
      <c r="B3854" s="3" t="s">
        <v>3928</v>
      </c>
      <c r="C3854" s="54">
        <v>5880</v>
      </c>
    </row>
    <row r="3855" spans="2:3" x14ac:dyDescent="0.3">
      <c r="B3855" s="3" t="s">
        <v>3929</v>
      </c>
      <c r="C3855" s="54">
        <v>5875.85</v>
      </c>
    </row>
    <row r="3856" spans="2:3" x14ac:dyDescent="0.3">
      <c r="B3856" s="3" t="s">
        <v>3930</v>
      </c>
      <c r="C3856" s="54">
        <v>5874.94</v>
      </c>
    </row>
    <row r="3857" spans="2:3" x14ac:dyDescent="0.3">
      <c r="B3857" s="3" t="s">
        <v>3931</v>
      </c>
      <c r="C3857" s="54">
        <v>5873.09</v>
      </c>
    </row>
    <row r="3858" spans="2:3" x14ac:dyDescent="0.3">
      <c r="B3858" s="3" t="s">
        <v>3932</v>
      </c>
      <c r="C3858" s="54">
        <v>5871.27</v>
      </c>
    </row>
    <row r="3859" spans="2:3" x14ac:dyDescent="0.3">
      <c r="B3859" s="3" t="s">
        <v>3933</v>
      </c>
      <c r="C3859" s="54">
        <v>5858.56</v>
      </c>
    </row>
    <row r="3860" spans="2:3" x14ac:dyDescent="0.3">
      <c r="B3860" s="3" t="s">
        <v>3934</v>
      </c>
      <c r="C3860" s="54">
        <v>5837.79</v>
      </c>
    </row>
    <row r="3861" spans="2:3" x14ac:dyDescent="0.3">
      <c r="B3861" s="3" t="s">
        <v>3935</v>
      </c>
      <c r="C3861" s="54">
        <v>5802.6</v>
      </c>
    </row>
    <row r="3862" spans="2:3" x14ac:dyDescent="0.3">
      <c r="B3862" s="3" t="s">
        <v>3936</v>
      </c>
      <c r="C3862" s="54">
        <v>5796.27</v>
      </c>
    </row>
    <row r="3863" spans="2:3" x14ac:dyDescent="0.3">
      <c r="B3863" s="3" t="s">
        <v>3937</v>
      </c>
      <c r="C3863" s="54">
        <v>5780.04</v>
      </c>
    </row>
    <row r="3864" spans="2:3" x14ac:dyDescent="0.3">
      <c r="B3864" s="3" t="s">
        <v>3938</v>
      </c>
      <c r="C3864" s="54">
        <v>5766.52</v>
      </c>
    </row>
    <row r="3865" spans="2:3" x14ac:dyDescent="0.3">
      <c r="B3865" s="3" t="s">
        <v>3939</v>
      </c>
      <c r="C3865" s="54">
        <v>5741.1109999999999</v>
      </c>
    </row>
    <row r="3866" spans="2:3" x14ac:dyDescent="0.3">
      <c r="B3866" s="3" t="s">
        <v>3940</v>
      </c>
      <c r="C3866" s="54">
        <v>5684.82</v>
      </c>
    </row>
    <row r="3867" spans="2:3" x14ac:dyDescent="0.3">
      <c r="B3867" s="3" t="s">
        <v>3941</v>
      </c>
      <c r="C3867" s="54">
        <v>5670.68</v>
      </c>
    </row>
    <row r="3868" spans="2:3" x14ac:dyDescent="0.3">
      <c r="B3868" s="3" t="s">
        <v>3942</v>
      </c>
      <c r="C3868" s="54">
        <v>5615.37</v>
      </c>
    </row>
    <row r="3869" spans="2:3" x14ac:dyDescent="0.3">
      <c r="B3869" s="3" t="s">
        <v>3943</v>
      </c>
      <c r="C3869" s="54">
        <v>5612.24</v>
      </c>
    </row>
    <row r="3870" spans="2:3" x14ac:dyDescent="0.3">
      <c r="B3870" s="3" t="s">
        <v>3944</v>
      </c>
      <c r="C3870" s="54">
        <v>5591.09</v>
      </c>
    </row>
    <row r="3871" spans="2:3" x14ac:dyDescent="0.3">
      <c r="B3871" s="3" t="s">
        <v>3945</v>
      </c>
      <c r="C3871" s="54">
        <v>5570.98</v>
      </c>
    </row>
    <row r="3872" spans="2:3" x14ac:dyDescent="0.3">
      <c r="B3872" s="3" t="s">
        <v>3946</v>
      </c>
      <c r="C3872" s="54">
        <v>5569.24</v>
      </c>
    </row>
    <row r="3873" spans="2:3" x14ac:dyDescent="0.3">
      <c r="B3873" s="3" t="s">
        <v>3947</v>
      </c>
      <c r="C3873" s="54">
        <v>5565.21</v>
      </c>
    </row>
    <row r="3874" spans="2:3" x14ac:dyDescent="0.3">
      <c r="B3874" s="3" t="s">
        <v>3948</v>
      </c>
      <c r="C3874" s="54">
        <v>5564.58</v>
      </c>
    </row>
    <row r="3875" spans="2:3" x14ac:dyDescent="0.3">
      <c r="B3875" s="3" t="s">
        <v>3949</v>
      </c>
      <c r="C3875" s="54">
        <v>5558.62</v>
      </c>
    </row>
    <row r="3876" spans="2:3" x14ac:dyDescent="0.3">
      <c r="B3876" s="3" t="s">
        <v>3950</v>
      </c>
      <c r="C3876" s="54">
        <v>5548.47</v>
      </c>
    </row>
    <row r="3877" spans="2:3" x14ac:dyDescent="0.3">
      <c r="B3877" s="3" t="s">
        <v>3951</v>
      </c>
      <c r="C3877" s="54">
        <v>5542.02</v>
      </c>
    </row>
    <row r="3878" spans="2:3" x14ac:dyDescent="0.3">
      <c r="B3878" s="3" t="s">
        <v>3952</v>
      </c>
      <c r="C3878" s="54">
        <v>5527.25</v>
      </c>
    </row>
    <row r="3879" spans="2:3" x14ac:dyDescent="0.3">
      <c r="B3879" s="3" t="s">
        <v>3953</v>
      </c>
      <c r="C3879" s="54">
        <v>5498.43</v>
      </c>
    </row>
    <row r="3880" spans="2:3" x14ac:dyDescent="0.3">
      <c r="B3880" s="3" t="s">
        <v>3954</v>
      </c>
      <c r="C3880" s="54">
        <v>5469.86</v>
      </c>
    </row>
    <row r="3881" spans="2:3" x14ac:dyDescent="0.3">
      <c r="B3881" s="3" t="s">
        <v>3955</v>
      </c>
      <c r="C3881" s="54">
        <v>5457.12</v>
      </c>
    </row>
    <row r="3882" spans="2:3" x14ac:dyDescent="0.3">
      <c r="B3882" s="3" t="s">
        <v>3956</v>
      </c>
      <c r="C3882" s="54">
        <v>5433.11</v>
      </c>
    </row>
    <row r="3883" spans="2:3" x14ac:dyDescent="0.3">
      <c r="B3883" s="3" t="s">
        <v>3957</v>
      </c>
      <c r="C3883" s="54">
        <v>5392.0879999999997</v>
      </c>
    </row>
    <row r="3884" spans="2:3" x14ac:dyDescent="0.3">
      <c r="B3884" s="3" t="s">
        <v>3958</v>
      </c>
      <c r="C3884" s="54">
        <v>5374.05</v>
      </c>
    </row>
    <row r="3885" spans="2:3" x14ac:dyDescent="0.3">
      <c r="B3885" s="3" t="s">
        <v>3959</v>
      </c>
      <c r="C3885" s="54">
        <v>5346.4</v>
      </c>
    </row>
    <row r="3886" spans="2:3" x14ac:dyDescent="0.3">
      <c r="B3886" s="3" t="s">
        <v>3960</v>
      </c>
      <c r="C3886" s="54">
        <v>5339.45</v>
      </c>
    </row>
    <row r="3887" spans="2:3" x14ac:dyDescent="0.3">
      <c r="B3887" s="3" t="s">
        <v>3961</v>
      </c>
      <c r="C3887" s="54">
        <v>5329.18</v>
      </c>
    </row>
    <row r="3888" spans="2:3" x14ac:dyDescent="0.3">
      <c r="B3888" s="3" t="s">
        <v>3962</v>
      </c>
      <c r="C3888" s="54">
        <v>5328.71</v>
      </c>
    </row>
    <row r="3889" spans="2:3" x14ac:dyDescent="0.3">
      <c r="B3889" s="3" t="s">
        <v>3963</v>
      </c>
      <c r="C3889" s="54">
        <v>5327.8869999999997</v>
      </c>
    </row>
    <row r="3890" spans="2:3" x14ac:dyDescent="0.3">
      <c r="B3890" s="3" t="s">
        <v>3964</v>
      </c>
      <c r="C3890" s="54">
        <v>5301.97</v>
      </c>
    </row>
    <row r="3891" spans="2:3" x14ac:dyDescent="0.3">
      <c r="B3891" s="3" t="s">
        <v>3965</v>
      </c>
      <c r="C3891" s="54">
        <v>5249.22</v>
      </c>
    </row>
    <row r="3892" spans="2:3" x14ac:dyDescent="0.3">
      <c r="B3892" s="3" t="s">
        <v>3966</v>
      </c>
      <c r="C3892" s="54">
        <v>5234.93</v>
      </c>
    </row>
    <row r="3893" spans="2:3" x14ac:dyDescent="0.3">
      <c r="B3893" s="3" t="s">
        <v>3967</v>
      </c>
      <c r="C3893" s="54">
        <v>5233.6400000000003</v>
      </c>
    </row>
    <row r="3894" spans="2:3" x14ac:dyDescent="0.3">
      <c r="B3894" s="3" t="s">
        <v>3968</v>
      </c>
      <c r="C3894" s="54">
        <v>5215.72</v>
      </c>
    </row>
    <row r="3895" spans="2:3" x14ac:dyDescent="0.3">
      <c r="B3895" s="3" t="s">
        <v>3969</v>
      </c>
      <c r="C3895" s="54">
        <v>5214.88</v>
      </c>
    </row>
    <row r="3896" spans="2:3" x14ac:dyDescent="0.3">
      <c r="B3896" s="3" t="s">
        <v>3970</v>
      </c>
      <c r="C3896" s="54">
        <v>5214.84</v>
      </c>
    </row>
    <row r="3897" spans="2:3" x14ac:dyDescent="0.3">
      <c r="B3897" s="3" t="s">
        <v>3971</v>
      </c>
      <c r="C3897" s="54">
        <v>5212.0200000000004</v>
      </c>
    </row>
    <row r="3898" spans="2:3" x14ac:dyDescent="0.3">
      <c r="B3898" s="3" t="s">
        <v>3972</v>
      </c>
      <c r="C3898" s="54">
        <v>5209.07</v>
      </c>
    </row>
    <row r="3899" spans="2:3" x14ac:dyDescent="0.3">
      <c r="B3899" s="3" t="s">
        <v>3973</v>
      </c>
      <c r="C3899" s="54">
        <v>5198.1899999999996</v>
      </c>
    </row>
    <row r="3900" spans="2:3" x14ac:dyDescent="0.3">
      <c r="B3900" s="3" t="s">
        <v>3974</v>
      </c>
      <c r="C3900" s="54">
        <v>5197.28</v>
      </c>
    </row>
    <row r="3901" spans="2:3" x14ac:dyDescent="0.3">
      <c r="B3901" s="3" t="s">
        <v>3975</v>
      </c>
      <c r="C3901" s="54">
        <v>5195.7920000000004</v>
      </c>
    </row>
    <row r="3902" spans="2:3" x14ac:dyDescent="0.3">
      <c r="B3902" s="3" t="s">
        <v>3976</v>
      </c>
      <c r="C3902" s="54">
        <v>5195.79</v>
      </c>
    </row>
    <row r="3903" spans="2:3" x14ac:dyDescent="0.3">
      <c r="B3903" s="3" t="s">
        <v>3977</v>
      </c>
      <c r="C3903" s="54">
        <v>5181.0860000000002</v>
      </c>
    </row>
    <row r="3904" spans="2:3" x14ac:dyDescent="0.3">
      <c r="B3904" s="3" t="s">
        <v>3978</v>
      </c>
      <c r="C3904" s="54">
        <v>5167.0200000000004</v>
      </c>
    </row>
    <row r="3905" spans="2:3" x14ac:dyDescent="0.3">
      <c r="B3905" s="3" t="s">
        <v>3979</v>
      </c>
      <c r="C3905" s="54">
        <v>5130.92</v>
      </c>
    </row>
    <row r="3906" spans="2:3" x14ac:dyDescent="0.3">
      <c r="B3906" s="3" t="s">
        <v>3980</v>
      </c>
      <c r="C3906" s="54">
        <v>5103.5780000000004</v>
      </c>
    </row>
    <row r="3907" spans="2:3" x14ac:dyDescent="0.3">
      <c r="B3907" s="3" t="s">
        <v>3981</v>
      </c>
      <c r="C3907" s="54">
        <v>5101.29</v>
      </c>
    </row>
    <row r="3908" spans="2:3" x14ac:dyDescent="0.3">
      <c r="B3908" s="3" t="s">
        <v>3982</v>
      </c>
      <c r="C3908" s="54">
        <v>5083.87</v>
      </c>
    </row>
    <row r="3909" spans="2:3" x14ac:dyDescent="0.3">
      <c r="B3909" s="3" t="s">
        <v>3983</v>
      </c>
      <c r="C3909" s="54">
        <v>5074.8999999999996</v>
      </c>
    </row>
    <row r="3910" spans="2:3" x14ac:dyDescent="0.3">
      <c r="B3910" s="3" t="s">
        <v>3984</v>
      </c>
      <c r="C3910" s="54">
        <v>5065.92</v>
      </c>
    </row>
    <row r="3911" spans="2:3" x14ac:dyDescent="0.3">
      <c r="B3911" s="3" t="s">
        <v>3985</v>
      </c>
      <c r="C3911" s="54">
        <v>5049.6099999999997</v>
      </c>
    </row>
    <row r="3912" spans="2:3" x14ac:dyDescent="0.3">
      <c r="B3912" s="3" t="s">
        <v>3986</v>
      </c>
      <c r="C3912" s="54">
        <v>5039.24</v>
      </c>
    </row>
    <row r="3913" spans="2:3" x14ac:dyDescent="0.3">
      <c r="B3913" s="3" t="s">
        <v>3987</v>
      </c>
      <c r="C3913" s="54">
        <v>5030.01</v>
      </c>
    </row>
    <row r="3914" spans="2:3" x14ac:dyDescent="0.3">
      <c r="B3914" s="3" t="s">
        <v>3988</v>
      </c>
      <c r="C3914" s="54">
        <v>5023.09</v>
      </c>
    </row>
    <row r="3915" spans="2:3" x14ac:dyDescent="0.3">
      <c r="B3915" s="3" t="s">
        <v>3989</v>
      </c>
      <c r="C3915" s="54">
        <v>5021.9399999999996</v>
      </c>
    </row>
    <row r="3916" spans="2:3" x14ac:dyDescent="0.3">
      <c r="B3916" s="3" t="s">
        <v>3990</v>
      </c>
      <c r="C3916" s="54">
        <v>5001.84</v>
      </c>
    </row>
    <row r="3917" spans="2:3" x14ac:dyDescent="0.3">
      <c r="B3917" s="3" t="s">
        <v>3991</v>
      </c>
      <c r="C3917" s="54">
        <v>4998.4399999999996</v>
      </c>
    </row>
    <row r="3918" spans="2:3" x14ac:dyDescent="0.3">
      <c r="B3918" s="3" t="s">
        <v>3992</v>
      </c>
      <c r="C3918" s="54">
        <v>4961.1899999999996</v>
      </c>
    </row>
    <row r="3919" spans="2:3" x14ac:dyDescent="0.3">
      <c r="B3919" s="3" t="s">
        <v>3993</v>
      </c>
      <c r="C3919" s="54">
        <v>4958.6899999999996</v>
      </c>
    </row>
    <row r="3920" spans="2:3" x14ac:dyDescent="0.3">
      <c r="B3920" s="3" t="s">
        <v>3994</v>
      </c>
      <c r="C3920" s="54">
        <v>4950.5519999999997</v>
      </c>
    </row>
    <row r="3921" spans="2:3" x14ac:dyDescent="0.3">
      <c r="B3921" s="3" t="s">
        <v>3995</v>
      </c>
      <c r="C3921" s="54">
        <v>4948.3</v>
      </c>
    </row>
    <row r="3922" spans="2:3" x14ac:dyDescent="0.3">
      <c r="B3922" s="3" t="s">
        <v>3996</v>
      </c>
      <c r="C3922" s="54">
        <v>4947.45</v>
      </c>
    </row>
    <row r="3923" spans="2:3" x14ac:dyDescent="0.3">
      <c r="B3923" s="3" t="s">
        <v>3997</v>
      </c>
      <c r="C3923" s="54">
        <v>4940.3900000000003</v>
      </c>
    </row>
    <row r="3924" spans="2:3" x14ac:dyDescent="0.3">
      <c r="B3924" s="3" t="s">
        <v>3998</v>
      </c>
      <c r="C3924" s="54">
        <v>4937.71</v>
      </c>
    </row>
    <row r="3925" spans="2:3" x14ac:dyDescent="0.3">
      <c r="B3925" s="3" t="s">
        <v>3999</v>
      </c>
      <c r="C3925" s="54">
        <v>4907.33</v>
      </c>
    </row>
    <row r="3926" spans="2:3" x14ac:dyDescent="0.3">
      <c r="B3926" s="3" t="s">
        <v>4000</v>
      </c>
      <c r="C3926" s="54">
        <v>4886.87</v>
      </c>
    </row>
    <row r="3927" spans="2:3" x14ac:dyDescent="0.3">
      <c r="B3927" s="3" t="s">
        <v>4001</v>
      </c>
      <c r="C3927" s="54">
        <v>4878.3599999999997</v>
      </c>
    </row>
    <row r="3928" spans="2:3" x14ac:dyDescent="0.3">
      <c r="B3928" s="3" t="s">
        <v>4002</v>
      </c>
      <c r="C3928" s="54">
        <v>4864.1499999999996</v>
      </c>
    </row>
    <row r="3929" spans="2:3" x14ac:dyDescent="0.3">
      <c r="B3929" s="3" t="s">
        <v>4003</v>
      </c>
      <c r="C3929" s="54">
        <v>4853.8490000000002</v>
      </c>
    </row>
    <row r="3930" spans="2:3" x14ac:dyDescent="0.3">
      <c r="B3930" s="3" t="s">
        <v>4004</v>
      </c>
      <c r="C3930" s="54">
        <v>4815.95</v>
      </c>
    </row>
    <row r="3931" spans="2:3" x14ac:dyDescent="0.3">
      <c r="B3931" s="3" t="s">
        <v>4005</v>
      </c>
      <c r="C3931" s="54">
        <v>4811.3599999999997</v>
      </c>
    </row>
    <row r="3932" spans="2:3" x14ac:dyDescent="0.3">
      <c r="B3932" s="3" t="s">
        <v>4006</v>
      </c>
      <c r="C3932" s="54">
        <v>4807.2299999999996</v>
      </c>
    </row>
    <row r="3933" spans="2:3" x14ac:dyDescent="0.3">
      <c r="B3933" s="3" t="s">
        <v>4007</v>
      </c>
      <c r="C3933" s="54">
        <v>4784.3500000000004</v>
      </c>
    </row>
    <row r="3934" spans="2:3" x14ac:dyDescent="0.3">
      <c r="B3934" s="3" t="s">
        <v>4008</v>
      </c>
      <c r="C3934" s="54">
        <v>4781.1400000000003</v>
      </c>
    </row>
    <row r="3935" spans="2:3" x14ac:dyDescent="0.3">
      <c r="B3935" s="3" t="s">
        <v>4009</v>
      </c>
      <c r="C3935" s="54">
        <v>4708.8689999999997</v>
      </c>
    </row>
    <row r="3936" spans="2:3" x14ac:dyDescent="0.3">
      <c r="B3936" s="3" t="s">
        <v>4010</v>
      </c>
      <c r="C3936" s="54">
        <v>4697.8689999999997</v>
      </c>
    </row>
    <row r="3937" spans="2:3" x14ac:dyDescent="0.3">
      <c r="B3937" s="3" t="s">
        <v>4011</v>
      </c>
      <c r="C3937" s="54">
        <v>4688.22</v>
      </c>
    </row>
    <row r="3938" spans="2:3" x14ac:dyDescent="0.3">
      <c r="B3938" s="3" t="s">
        <v>4012</v>
      </c>
      <c r="C3938" s="54">
        <v>4657.3</v>
      </c>
    </row>
    <row r="3939" spans="2:3" x14ac:dyDescent="0.3">
      <c r="B3939" s="3" t="s">
        <v>4013</v>
      </c>
      <c r="C3939" s="54">
        <v>4652.62</v>
      </c>
    </row>
    <row r="3940" spans="2:3" x14ac:dyDescent="0.3">
      <c r="B3940" s="3" t="s">
        <v>4014</v>
      </c>
      <c r="C3940" s="54">
        <v>4648.07</v>
      </c>
    </row>
    <row r="3941" spans="2:3" x14ac:dyDescent="0.3">
      <c r="B3941" s="3" t="s">
        <v>4015</v>
      </c>
      <c r="C3941" s="54">
        <v>4623.82</v>
      </c>
    </row>
    <row r="3942" spans="2:3" x14ac:dyDescent="0.3">
      <c r="B3942" s="3" t="s">
        <v>4016</v>
      </c>
      <c r="C3942" s="54">
        <v>4585.79</v>
      </c>
    </row>
    <row r="3943" spans="2:3" x14ac:dyDescent="0.3">
      <c r="B3943" s="3" t="s">
        <v>4017</v>
      </c>
      <c r="C3943" s="54">
        <v>4579.6400000000003</v>
      </c>
    </row>
    <row r="3944" spans="2:3" x14ac:dyDescent="0.3">
      <c r="B3944" s="3" t="s">
        <v>4018</v>
      </c>
      <c r="C3944" s="54">
        <v>4556.04</v>
      </c>
    </row>
    <row r="3945" spans="2:3" x14ac:dyDescent="0.3">
      <c r="B3945" s="3" t="s">
        <v>4019</v>
      </c>
      <c r="C3945" s="54">
        <v>4503.3900000000003</v>
      </c>
    </row>
    <row r="3946" spans="2:3" x14ac:dyDescent="0.3">
      <c r="B3946" s="3" t="s">
        <v>4020</v>
      </c>
      <c r="C3946" s="54">
        <v>4498.8500000000004</v>
      </c>
    </row>
    <row r="3947" spans="2:3" x14ac:dyDescent="0.3">
      <c r="B3947" s="3" t="s">
        <v>4021</v>
      </c>
      <c r="C3947" s="54">
        <v>4485.8</v>
      </c>
    </row>
    <row r="3948" spans="2:3" x14ac:dyDescent="0.3">
      <c r="B3948" s="3" t="s">
        <v>4022</v>
      </c>
      <c r="C3948" s="54">
        <v>4472.8549999999996</v>
      </c>
    </row>
    <row r="3949" spans="2:3" x14ac:dyDescent="0.3">
      <c r="B3949" s="3" t="s">
        <v>4023</v>
      </c>
      <c r="C3949" s="54">
        <v>4459.08</v>
      </c>
    </row>
    <row r="3950" spans="2:3" x14ac:dyDescent="0.3">
      <c r="B3950" s="3" t="s">
        <v>4024</v>
      </c>
      <c r="C3950" s="54">
        <v>4458.83</v>
      </c>
    </row>
    <row r="3951" spans="2:3" x14ac:dyDescent="0.3">
      <c r="B3951" s="3" t="s">
        <v>4025</v>
      </c>
      <c r="C3951" s="54">
        <v>4458.3999999999996</v>
      </c>
    </row>
    <row r="3952" spans="2:3" x14ac:dyDescent="0.3">
      <c r="B3952" s="3" t="s">
        <v>4026</v>
      </c>
      <c r="C3952" s="54">
        <v>4443.09</v>
      </c>
    </row>
    <row r="3953" spans="2:3" x14ac:dyDescent="0.3">
      <c r="B3953" s="3" t="s">
        <v>4027</v>
      </c>
      <c r="C3953" s="54">
        <v>4438.43</v>
      </c>
    </row>
    <row r="3954" spans="2:3" x14ac:dyDescent="0.3">
      <c r="B3954" s="3" t="s">
        <v>4028</v>
      </c>
      <c r="C3954" s="54">
        <v>4428.25</v>
      </c>
    </row>
    <row r="3955" spans="2:3" x14ac:dyDescent="0.3">
      <c r="B3955" s="3" t="s">
        <v>4029</v>
      </c>
      <c r="C3955" s="54">
        <v>4418.66</v>
      </c>
    </row>
    <row r="3956" spans="2:3" x14ac:dyDescent="0.3">
      <c r="B3956" s="3" t="s">
        <v>4030</v>
      </c>
      <c r="C3956" s="54">
        <v>4405.37</v>
      </c>
    </row>
    <row r="3957" spans="2:3" x14ac:dyDescent="0.3">
      <c r="B3957" s="3" t="s">
        <v>4031</v>
      </c>
      <c r="C3957" s="54">
        <v>4354.96</v>
      </c>
    </row>
    <row r="3958" spans="2:3" x14ac:dyDescent="0.3">
      <c r="B3958" s="3" t="s">
        <v>4032</v>
      </c>
      <c r="C3958" s="54">
        <v>4347.5600000000004</v>
      </c>
    </row>
    <row r="3959" spans="2:3" x14ac:dyDescent="0.3">
      <c r="B3959" s="3" t="s">
        <v>4033</v>
      </c>
      <c r="C3959" s="54">
        <v>4342.3900000000003</v>
      </c>
    </row>
    <row r="3960" spans="2:3" x14ac:dyDescent="0.3">
      <c r="B3960" s="3" t="s">
        <v>4034</v>
      </c>
      <c r="C3960" s="54">
        <v>4340.88</v>
      </c>
    </row>
    <row r="3961" spans="2:3" x14ac:dyDescent="0.3">
      <c r="B3961" s="3" t="s">
        <v>4035</v>
      </c>
      <c r="C3961" s="54">
        <v>4311.53</v>
      </c>
    </row>
    <row r="3962" spans="2:3" x14ac:dyDescent="0.3">
      <c r="B3962" s="3" t="s">
        <v>4036</v>
      </c>
      <c r="C3962" s="54">
        <v>4273.68</v>
      </c>
    </row>
    <row r="3963" spans="2:3" x14ac:dyDescent="0.3">
      <c r="B3963" s="3" t="s">
        <v>4037</v>
      </c>
      <c r="C3963" s="54">
        <v>4268.21</v>
      </c>
    </row>
    <row r="3964" spans="2:3" x14ac:dyDescent="0.3">
      <c r="B3964" s="3" t="s">
        <v>4038</v>
      </c>
      <c r="C3964" s="54">
        <v>4263.3999999999996</v>
      </c>
    </row>
    <row r="3965" spans="2:3" x14ac:dyDescent="0.3">
      <c r="B3965" s="3" t="s">
        <v>4039</v>
      </c>
      <c r="C3965" s="54">
        <v>4255.8599999999997</v>
      </c>
    </row>
    <row r="3966" spans="2:3" x14ac:dyDescent="0.3">
      <c r="B3966" s="3" t="s">
        <v>4040</v>
      </c>
      <c r="C3966" s="54">
        <v>4238.71</v>
      </c>
    </row>
    <row r="3967" spans="2:3" x14ac:dyDescent="0.3">
      <c r="B3967" s="3" t="s">
        <v>4041</v>
      </c>
      <c r="C3967" s="54">
        <v>4232.45</v>
      </c>
    </row>
    <row r="3968" spans="2:3" x14ac:dyDescent="0.3">
      <c r="B3968" s="3" t="s">
        <v>4042</v>
      </c>
      <c r="C3968" s="54">
        <v>4231.08</v>
      </c>
    </row>
    <row r="3969" spans="2:3" x14ac:dyDescent="0.3">
      <c r="B3969" s="3" t="s">
        <v>4043</v>
      </c>
      <c r="C3969" s="54">
        <v>4226.3999999999996</v>
      </c>
    </row>
    <row r="3970" spans="2:3" x14ac:dyDescent="0.3">
      <c r="B3970" s="3" t="s">
        <v>4044</v>
      </c>
      <c r="C3970" s="54">
        <v>4211.8500000000004</v>
      </c>
    </row>
    <row r="3971" spans="2:3" x14ac:dyDescent="0.3">
      <c r="B3971" s="3" t="s">
        <v>4045</v>
      </c>
      <c r="C3971" s="54">
        <v>4199.6899999999996</v>
      </c>
    </row>
    <row r="3972" spans="2:3" x14ac:dyDescent="0.3">
      <c r="B3972" s="3" t="s">
        <v>4046</v>
      </c>
      <c r="C3972" s="54">
        <v>4190.6499999999996</v>
      </c>
    </row>
    <row r="3973" spans="2:3" x14ac:dyDescent="0.3">
      <c r="B3973" s="3" t="s">
        <v>4047</v>
      </c>
      <c r="C3973" s="54">
        <v>4179.58</v>
      </c>
    </row>
    <row r="3974" spans="2:3" x14ac:dyDescent="0.3">
      <c r="B3974" s="3" t="s">
        <v>4048</v>
      </c>
      <c r="C3974" s="54">
        <v>4156.8</v>
      </c>
    </row>
    <row r="3975" spans="2:3" x14ac:dyDescent="0.3">
      <c r="B3975" s="3" t="s">
        <v>4049</v>
      </c>
      <c r="C3975" s="54">
        <v>4154.47</v>
      </c>
    </row>
    <row r="3976" spans="2:3" x14ac:dyDescent="0.3">
      <c r="B3976" s="3" t="s">
        <v>4050</v>
      </c>
      <c r="C3976" s="54">
        <v>4149.6099999999997</v>
      </c>
    </row>
    <row r="3977" spans="2:3" x14ac:dyDescent="0.3">
      <c r="B3977" s="3" t="s">
        <v>4051</v>
      </c>
      <c r="C3977" s="54">
        <v>4143.34</v>
      </c>
    </row>
    <row r="3978" spans="2:3" x14ac:dyDescent="0.3">
      <c r="B3978" s="3" t="s">
        <v>4052</v>
      </c>
      <c r="C3978" s="54">
        <v>4125.45</v>
      </c>
    </row>
    <row r="3979" spans="2:3" x14ac:dyDescent="0.3">
      <c r="B3979" s="3" t="s">
        <v>4053</v>
      </c>
      <c r="C3979" s="54">
        <v>4089.37</v>
      </c>
    </row>
    <row r="3980" spans="2:3" x14ac:dyDescent="0.3">
      <c r="B3980" s="3" t="s">
        <v>4054</v>
      </c>
      <c r="C3980" s="54">
        <v>4089.06</v>
      </c>
    </row>
    <row r="3981" spans="2:3" x14ac:dyDescent="0.3">
      <c r="B3981" s="3" t="s">
        <v>4055</v>
      </c>
      <c r="C3981" s="54">
        <v>4081.73</v>
      </c>
    </row>
    <row r="3982" spans="2:3" x14ac:dyDescent="0.3">
      <c r="B3982" s="3" t="s">
        <v>4056</v>
      </c>
      <c r="C3982" s="54">
        <v>4063.4</v>
      </c>
    </row>
    <row r="3983" spans="2:3" x14ac:dyDescent="0.3">
      <c r="B3983" s="3" t="s">
        <v>4057</v>
      </c>
      <c r="C3983" s="54">
        <v>4056.54</v>
      </c>
    </row>
    <row r="3984" spans="2:3" x14ac:dyDescent="0.3">
      <c r="B3984" s="3" t="s">
        <v>4058</v>
      </c>
      <c r="C3984" s="54">
        <v>4056.43</v>
      </c>
    </row>
    <row r="3985" spans="2:3" x14ac:dyDescent="0.3">
      <c r="B3985" s="3" t="s">
        <v>4059</v>
      </c>
      <c r="C3985" s="54">
        <v>4053.65</v>
      </c>
    </row>
    <row r="3986" spans="2:3" x14ac:dyDescent="0.3">
      <c r="B3986" s="3" t="s">
        <v>4060</v>
      </c>
      <c r="C3986" s="54">
        <v>4046.92</v>
      </c>
    </row>
    <row r="3987" spans="2:3" x14ac:dyDescent="0.3">
      <c r="B3987" s="3" t="s">
        <v>4061</v>
      </c>
      <c r="C3987" s="54">
        <v>4025.07</v>
      </c>
    </row>
    <row r="3988" spans="2:3" x14ac:dyDescent="0.3">
      <c r="B3988" s="3" t="s">
        <v>4062</v>
      </c>
      <c r="C3988" s="54">
        <v>4024.75</v>
      </c>
    </row>
    <row r="3989" spans="2:3" x14ac:dyDescent="0.3">
      <c r="B3989" s="3" t="s">
        <v>4063</v>
      </c>
      <c r="C3989" s="54">
        <v>4016.37</v>
      </c>
    </row>
    <row r="3990" spans="2:3" x14ac:dyDescent="0.3">
      <c r="B3990" s="3" t="s">
        <v>4064</v>
      </c>
      <c r="C3990" s="54">
        <v>3979.72</v>
      </c>
    </row>
    <row r="3991" spans="2:3" x14ac:dyDescent="0.3">
      <c r="B3991" s="3" t="s">
        <v>4065</v>
      </c>
      <c r="C3991" s="54">
        <v>3975.33</v>
      </c>
    </row>
    <row r="3992" spans="2:3" x14ac:dyDescent="0.3">
      <c r="B3992" s="3" t="s">
        <v>4066</v>
      </c>
      <c r="C3992" s="54">
        <v>3966.9</v>
      </c>
    </row>
    <row r="3993" spans="2:3" x14ac:dyDescent="0.3">
      <c r="B3993" s="3" t="s">
        <v>4067</v>
      </c>
      <c r="C3993" s="54">
        <v>3963.88</v>
      </c>
    </row>
    <row r="3994" spans="2:3" x14ac:dyDescent="0.3">
      <c r="B3994" s="3" t="s">
        <v>4068</v>
      </c>
      <c r="C3994" s="54">
        <v>3948.16</v>
      </c>
    </row>
    <row r="3995" spans="2:3" x14ac:dyDescent="0.3">
      <c r="B3995" s="3" t="s">
        <v>4069</v>
      </c>
      <c r="C3995" s="54">
        <v>3932.31</v>
      </c>
    </row>
    <row r="3996" spans="2:3" x14ac:dyDescent="0.3">
      <c r="B3996" s="3" t="s">
        <v>4070</v>
      </c>
      <c r="C3996" s="54">
        <v>3927.32</v>
      </c>
    </row>
    <row r="3997" spans="2:3" x14ac:dyDescent="0.3">
      <c r="B3997" s="3" t="s">
        <v>4071</v>
      </c>
      <c r="C3997" s="54">
        <v>3918.16</v>
      </c>
    </row>
    <row r="3998" spans="2:3" x14ac:dyDescent="0.3">
      <c r="B3998" s="3" t="s">
        <v>4072</v>
      </c>
      <c r="C3998" s="54">
        <v>3909.71</v>
      </c>
    </row>
    <row r="3999" spans="2:3" x14ac:dyDescent="0.3">
      <c r="B3999" s="3" t="s">
        <v>4073</v>
      </c>
      <c r="C3999" s="54">
        <v>3907.3110000000001</v>
      </c>
    </row>
    <row r="4000" spans="2:3" x14ac:dyDescent="0.3">
      <c r="B4000" s="3" t="s">
        <v>4074</v>
      </c>
      <c r="C4000" s="54">
        <v>3899.27</v>
      </c>
    </row>
    <row r="4001" spans="2:3" x14ac:dyDescent="0.3">
      <c r="B4001" s="3" t="s">
        <v>4075</v>
      </c>
      <c r="C4001" s="54">
        <v>3891.0830000000001</v>
      </c>
    </row>
    <row r="4002" spans="2:3" x14ac:dyDescent="0.3">
      <c r="B4002" s="3" t="s">
        <v>4076</v>
      </c>
      <c r="C4002" s="54">
        <v>3885.39</v>
      </c>
    </row>
    <row r="4003" spans="2:3" x14ac:dyDescent="0.3">
      <c r="B4003" s="3" t="s">
        <v>4077</v>
      </c>
      <c r="C4003" s="54">
        <v>3881.51</v>
      </c>
    </row>
    <row r="4004" spans="2:3" x14ac:dyDescent="0.3">
      <c r="B4004" s="3" t="s">
        <v>4078</v>
      </c>
      <c r="C4004" s="54">
        <v>3875.99</v>
      </c>
    </row>
    <row r="4005" spans="2:3" x14ac:dyDescent="0.3">
      <c r="B4005" s="3" t="s">
        <v>4079</v>
      </c>
      <c r="C4005" s="54">
        <v>3875.71</v>
      </c>
    </row>
    <row r="4006" spans="2:3" x14ac:dyDescent="0.3">
      <c r="B4006" s="3" t="s">
        <v>4080</v>
      </c>
      <c r="C4006" s="54">
        <v>3875.68</v>
      </c>
    </row>
    <row r="4007" spans="2:3" x14ac:dyDescent="0.3">
      <c r="B4007" s="3" t="s">
        <v>4081</v>
      </c>
      <c r="C4007" s="54">
        <v>3850.88</v>
      </c>
    </row>
    <row r="4008" spans="2:3" x14ac:dyDescent="0.3">
      <c r="B4008" s="3" t="s">
        <v>4082</v>
      </c>
      <c r="C4008" s="54">
        <v>3847.03</v>
      </c>
    </row>
    <row r="4009" spans="2:3" x14ac:dyDescent="0.3">
      <c r="B4009" s="3" t="s">
        <v>4083</v>
      </c>
      <c r="C4009" s="54">
        <v>3831.36</v>
      </c>
    </row>
    <row r="4010" spans="2:3" x14ac:dyDescent="0.3">
      <c r="B4010" s="3" t="s">
        <v>4084</v>
      </c>
      <c r="C4010" s="54">
        <v>3829.39</v>
      </c>
    </row>
    <row r="4011" spans="2:3" x14ac:dyDescent="0.3">
      <c r="B4011" s="3" t="s">
        <v>4085</v>
      </c>
      <c r="C4011" s="54">
        <v>3820.98</v>
      </c>
    </row>
    <row r="4012" spans="2:3" x14ac:dyDescent="0.3">
      <c r="B4012" s="3" t="s">
        <v>4086</v>
      </c>
      <c r="C4012" s="54">
        <v>3819.03</v>
      </c>
    </row>
    <row r="4013" spans="2:3" x14ac:dyDescent="0.3">
      <c r="B4013" s="3" t="s">
        <v>4087</v>
      </c>
      <c r="C4013" s="54">
        <v>3815.58</v>
      </c>
    </row>
    <row r="4014" spans="2:3" x14ac:dyDescent="0.3">
      <c r="B4014" s="3" t="s">
        <v>4088</v>
      </c>
      <c r="C4014" s="54">
        <v>3788.72</v>
      </c>
    </row>
    <row r="4015" spans="2:3" x14ac:dyDescent="0.3">
      <c r="B4015" s="3" t="s">
        <v>4089</v>
      </c>
      <c r="C4015" s="54">
        <v>3781.52</v>
      </c>
    </row>
    <row r="4016" spans="2:3" x14ac:dyDescent="0.3">
      <c r="B4016" s="3" t="s">
        <v>4090</v>
      </c>
      <c r="C4016" s="54">
        <v>3770.5459999999998</v>
      </c>
    </row>
    <row r="4017" spans="2:3" x14ac:dyDescent="0.3">
      <c r="B4017" s="3" t="s">
        <v>4091</v>
      </c>
      <c r="C4017" s="54">
        <v>3760.4</v>
      </c>
    </row>
    <row r="4018" spans="2:3" x14ac:dyDescent="0.3">
      <c r="B4018" s="3" t="s">
        <v>4092</v>
      </c>
      <c r="C4018" s="54">
        <v>3749.76</v>
      </c>
    </row>
    <row r="4019" spans="2:3" x14ac:dyDescent="0.3">
      <c r="B4019" s="3" t="s">
        <v>4093</v>
      </c>
      <c r="C4019" s="54">
        <v>3748.52</v>
      </c>
    </row>
    <row r="4020" spans="2:3" ht="34.5" x14ac:dyDescent="0.3">
      <c r="B4020" s="55" t="s">
        <v>4094</v>
      </c>
      <c r="C4020" s="54">
        <v>3735.12</v>
      </c>
    </row>
    <row r="4021" spans="2:3" x14ac:dyDescent="0.3">
      <c r="B4021" s="3" t="s">
        <v>4095</v>
      </c>
      <c r="C4021" s="54">
        <v>3709.3</v>
      </c>
    </row>
    <row r="4022" spans="2:3" x14ac:dyDescent="0.3">
      <c r="B4022" s="3" t="s">
        <v>4096</v>
      </c>
      <c r="C4022" s="54">
        <v>3708.03</v>
      </c>
    </row>
    <row r="4023" spans="2:3" ht="23" x14ac:dyDescent="0.3">
      <c r="B4023" s="55" t="s">
        <v>4097</v>
      </c>
      <c r="C4023" s="54">
        <v>3660.6</v>
      </c>
    </row>
    <row r="4024" spans="2:3" x14ac:dyDescent="0.3">
      <c r="B4024" s="3" t="s">
        <v>4098</v>
      </c>
      <c r="C4024" s="54">
        <v>3658.23</v>
      </c>
    </row>
    <row r="4025" spans="2:3" x14ac:dyDescent="0.3">
      <c r="B4025" s="3" t="s">
        <v>4099</v>
      </c>
      <c r="C4025" s="54">
        <v>3640.39</v>
      </c>
    </row>
    <row r="4026" spans="2:3" x14ac:dyDescent="0.3">
      <c r="B4026" s="3" t="s">
        <v>4100</v>
      </c>
      <c r="C4026" s="54">
        <v>3638.56</v>
      </c>
    </row>
    <row r="4027" spans="2:3" x14ac:dyDescent="0.3">
      <c r="B4027" s="3" t="s">
        <v>4101</v>
      </c>
      <c r="C4027" s="54">
        <v>3625.56</v>
      </c>
    </row>
    <row r="4028" spans="2:3" x14ac:dyDescent="0.3">
      <c r="B4028" s="3" t="s">
        <v>4102</v>
      </c>
      <c r="C4028" s="54">
        <v>3615.04</v>
      </c>
    </row>
    <row r="4029" spans="2:3" x14ac:dyDescent="0.3">
      <c r="B4029" s="3" t="s">
        <v>4103</v>
      </c>
      <c r="C4029" s="54">
        <v>3594.83</v>
      </c>
    </row>
    <row r="4030" spans="2:3" x14ac:dyDescent="0.3">
      <c r="B4030" s="3" t="s">
        <v>4104</v>
      </c>
      <c r="C4030" s="54">
        <v>3590.76</v>
      </c>
    </row>
    <row r="4031" spans="2:3" x14ac:dyDescent="0.3">
      <c r="B4031" s="3" t="s">
        <v>4105</v>
      </c>
      <c r="C4031" s="54">
        <v>3571.53</v>
      </c>
    </row>
    <row r="4032" spans="2:3" x14ac:dyDescent="0.3">
      <c r="B4032" s="3" t="s">
        <v>4106</v>
      </c>
      <c r="C4032" s="54">
        <v>3564.81</v>
      </c>
    </row>
    <row r="4033" spans="2:3" x14ac:dyDescent="0.3">
      <c r="B4033" s="3" t="s">
        <v>4107</v>
      </c>
      <c r="C4033" s="54">
        <v>3544.33</v>
      </c>
    </row>
    <row r="4034" spans="2:3" x14ac:dyDescent="0.3">
      <c r="B4034" s="3" t="s">
        <v>4108</v>
      </c>
      <c r="C4034" s="54">
        <v>3531.55</v>
      </c>
    </row>
    <row r="4035" spans="2:3" x14ac:dyDescent="0.3">
      <c r="B4035" s="3" t="s">
        <v>4109</v>
      </c>
      <c r="C4035" s="54">
        <v>3528.46</v>
      </c>
    </row>
    <row r="4036" spans="2:3" x14ac:dyDescent="0.3">
      <c r="B4036" s="3" t="s">
        <v>4110</v>
      </c>
      <c r="C4036" s="54">
        <v>3521.04</v>
      </c>
    </row>
    <row r="4037" spans="2:3" x14ac:dyDescent="0.3">
      <c r="B4037" s="3" t="s">
        <v>4111</v>
      </c>
      <c r="C4037" s="54">
        <v>3497.23</v>
      </c>
    </row>
    <row r="4038" spans="2:3" x14ac:dyDescent="0.3">
      <c r="B4038" s="3" t="s">
        <v>4112</v>
      </c>
      <c r="C4038" s="54">
        <v>3490.57</v>
      </c>
    </row>
    <row r="4039" spans="2:3" x14ac:dyDescent="0.3">
      <c r="B4039" s="3" t="s">
        <v>4113</v>
      </c>
      <c r="C4039" s="54">
        <v>3487.15</v>
      </c>
    </row>
    <row r="4040" spans="2:3" x14ac:dyDescent="0.3">
      <c r="B4040" s="3" t="s">
        <v>4114</v>
      </c>
      <c r="C4040" s="54">
        <v>3470.97</v>
      </c>
    </row>
    <row r="4041" spans="2:3" x14ac:dyDescent="0.3">
      <c r="B4041" s="3" t="s">
        <v>4115</v>
      </c>
      <c r="C4041" s="54">
        <v>3462.24</v>
      </c>
    </row>
    <row r="4042" spans="2:3" x14ac:dyDescent="0.3">
      <c r="B4042" s="3" t="s">
        <v>4116</v>
      </c>
      <c r="C4042" s="54">
        <v>3448.98</v>
      </c>
    </row>
    <row r="4043" spans="2:3" x14ac:dyDescent="0.3">
      <c r="B4043" s="3" t="s">
        <v>4117</v>
      </c>
      <c r="C4043" s="54">
        <v>3424.4349999999999</v>
      </c>
    </row>
    <row r="4044" spans="2:3" x14ac:dyDescent="0.3">
      <c r="B4044" s="3" t="s">
        <v>4118</v>
      </c>
      <c r="C4044" s="54">
        <v>3410.9</v>
      </c>
    </row>
    <row r="4045" spans="2:3" x14ac:dyDescent="0.3">
      <c r="B4045" s="3" t="s">
        <v>4119</v>
      </c>
      <c r="C4045" s="54">
        <v>3406.95</v>
      </c>
    </row>
    <row r="4046" spans="2:3" x14ac:dyDescent="0.3">
      <c r="B4046" s="3" t="s">
        <v>4120</v>
      </c>
      <c r="C4046" s="54">
        <v>3403.79</v>
      </c>
    </row>
    <row r="4047" spans="2:3" x14ac:dyDescent="0.3">
      <c r="B4047" s="3" t="s">
        <v>4121</v>
      </c>
      <c r="C4047" s="54">
        <v>3402.78</v>
      </c>
    </row>
    <row r="4048" spans="2:3" x14ac:dyDescent="0.3">
      <c r="B4048" s="3" t="s">
        <v>4122</v>
      </c>
      <c r="C4048" s="54">
        <v>3387.92</v>
      </c>
    </row>
    <row r="4049" spans="2:3" x14ac:dyDescent="0.3">
      <c r="B4049" s="3" t="s">
        <v>4123</v>
      </c>
      <c r="C4049" s="54">
        <v>3386.66</v>
      </c>
    </row>
    <row r="4050" spans="2:3" x14ac:dyDescent="0.3">
      <c r="B4050" s="3" t="s">
        <v>4124</v>
      </c>
      <c r="C4050" s="54">
        <v>3384.04</v>
      </c>
    </row>
    <row r="4051" spans="2:3" x14ac:dyDescent="0.3">
      <c r="B4051" s="3" t="s">
        <v>4125</v>
      </c>
      <c r="C4051" s="54">
        <v>3374.16</v>
      </c>
    </row>
    <row r="4052" spans="2:3" x14ac:dyDescent="0.3">
      <c r="B4052" s="3" t="s">
        <v>4126</v>
      </c>
      <c r="C4052" s="54">
        <v>3371.69</v>
      </c>
    </row>
    <row r="4053" spans="2:3" ht="34.5" x14ac:dyDescent="0.3">
      <c r="B4053" s="55" t="s">
        <v>4127</v>
      </c>
      <c r="C4053" s="54">
        <v>3364.73</v>
      </c>
    </row>
    <row r="4054" spans="2:3" x14ac:dyDescent="0.3">
      <c r="B4054" s="3" t="s">
        <v>4128</v>
      </c>
      <c r="C4054" s="54">
        <v>3354.78</v>
      </c>
    </row>
    <row r="4055" spans="2:3" x14ac:dyDescent="0.3">
      <c r="B4055" s="3" t="s">
        <v>4129</v>
      </c>
      <c r="C4055" s="54">
        <v>3353.71</v>
      </c>
    </row>
    <row r="4056" spans="2:3" x14ac:dyDescent="0.3">
      <c r="B4056" s="3" t="s">
        <v>4130</v>
      </c>
      <c r="C4056" s="54">
        <v>3352.62</v>
      </c>
    </row>
    <row r="4057" spans="2:3" x14ac:dyDescent="0.3">
      <c r="B4057" s="3" t="s">
        <v>4131</v>
      </c>
      <c r="C4057" s="54">
        <v>3348.9</v>
      </c>
    </row>
    <row r="4058" spans="2:3" x14ac:dyDescent="0.3">
      <c r="B4058" s="3" t="s">
        <v>4132</v>
      </c>
      <c r="C4058" s="54">
        <v>3337.65</v>
      </c>
    </row>
    <row r="4059" spans="2:3" x14ac:dyDescent="0.3">
      <c r="B4059" s="3" t="s">
        <v>4133</v>
      </c>
      <c r="C4059" s="54">
        <v>3324.2</v>
      </c>
    </row>
    <row r="4060" spans="2:3" x14ac:dyDescent="0.3">
      <c r="B4060" s="3" t="s">
        <v>4134</v>
      </c>
      <c r="C4060" s="54">
        <v>3323.62</v>
      </c>
    </row>
    <row r="4061" spans="2:3" x14ac:dyDescent="0.3">
      <c r="B4061" s="3" t="s">
        <v>4135</v>
      </c>
      <c r="C4061" s="54">
        <v>3323.18</v>
      </c>
    </row>
    <row r="4062" spans="2:3" x14ac:dyDescent="0.3">
      <c r="B4062" s="3" t="s">
        <v>4136</v>
      </c>
      <c r="C4062" s="54">
        <v>3318.05</v>
      </c>
    </row>
    <row r="4063" spans="2:3" x14ac:dyDescent="0.3">
      <c r="B4063" s="3" t="s">
        <v>4137</v>
      </c>
      <c r="C4063" s="54">
        <v>3308.34</v>
      </c>
    </row>
    <row r="4064" spans="2:3" x14ac:dyDescent="0.3">
      <c r="B4064" s="3" t="s">
        <v>4138</v>
      </c>
      <c r="C4064" s="54">
        <v>3305.91</v>
      </c>
    </row>
    <row r="4065" spans="2:3" x14ac:dyDescent="0.3">
      <c r="B4065" s="3" t="s">
        <v>4139</v>
      </c>
      <c r="C4065" s="54">
        <v>3288.38</v>
      </c>
    </row>
    <row r="4066" spans="2:3" x14ac:dyDescent="0.3">
      <c r="B4066" s="3" t="s">
        <v>4140</v>
      </c>
      <c r="C4066" s="54">
        <v>3276.76</v>
      </c>
    </row>
    <row r="4067" spans="2:3" x14ac:dyDescent="0.3">
      <c r="B4067" s="3" t="s">
        <v>4141</v>
      </c>
      <c r="C4067" s="54">
        <v>3272.85</v>
      </c>
    </row>
    <row r="4068" spans="2:3" x14ac:dyDescent="0.3">
      <c r="B4068" s="3" t="s">
        <v>4142</v>
      </c>
      <c r="C4068" s="54">
        <v>3271.04</v>
      </c>
    </row>
    <row r="4069" spans="2:3" x14ac:dyDescent="0.3">
      <c r="B4069" s="3" t="s">
        <v>4143</v>
      </c>
      <c r="C4069" s="54">
        <v>3251.98</v>
      </c>
    </row>
    <row r="4070" spans="2:3" x14ac:dyDescent="0.3">
      <c r="B4070" s="3" t="s">
        <v>4144</v>
      </c>
      <c r="C4070" s="54">
        <v>3232.69</v>
      </c>
    </row>
    <row r="4071" spans="2:3" x14ac:dyDescent="0.3">
      <c r="B4071" s="3" t="s">
        <v>4145</v>
      </c>
      <c r="C4071" s="54">
        <v>3219.63</v>
      </c>
    </row>
    <row r="4072" spans="2:3" x14ac:dyDescent="0.3">
      <c r="B4072" s="3" t="s">
        <v>4146</v>
      </c>
      <c r="C4072" s="54">
        <v>3212.84</v>
      </c>
    </row>
    <row r="4073" spans="2:3" x14ac:dyDescent="0.3">
      <c r="B4073" s="3" t="s">
        <v>4147</v>
      </c>
      <c r="C4073" s="54">
        <v>3207.82</v>
      </c>
    </row>
    <row r="4074" spans="2:3" x14ac:dyDescent="0.3">
      <c r="B4074" s="3" t="s">
        <v>4148</v>
      </c>
      <c r="C4074" s="54">
        <v>3206.06</v>
      </c>
    </row>
    <row r="4075" spans="2:3" x14ac:dyDescent="0.3">
      <c r="B4075" s="3" t="s">
        <v>4149</v>
      </c>
      <c r="C4075" s="54">
        <v>3202.01</v>
      </c>
    </row>
    <row r="4076" spans="2:3" x14ac:dyDescent="0.3">
      <c r="B4076" s="3" t="s">
        <v>4150</v>
      </c>
      <c r="C4076" s="54">
        <v>3188.61</v>
      </c>
    </row>
    <row r="4077" spans="2:3" x14ac:dyDescent="0.3">
      <c r="B4077" s="3" t="s">
        <v>4151</v>
      </c>
      <c r="C4077" s="54">
        <v>3178</v>
      </c>
    </row>
    <row r="4078" spans="2:3" x14ac:dyDescent="0.3">
      <c r="B4078" s="3" t="s">
        <v>4152</v>
      </c>
      <c r="C4078" s="54">
        <v>3175.4</v>
      </c>
    </row>
    <row r="4079" spans="2:3" x14ac:dyDescent="0.3">
      <c r="B4079" s="3" t="s">
        <v>4153</v>
      </c>
      <c r="C4079" s="54">
        <v>3169.88</v>
      </c>
    </row>
    <row r="4080" spans="2:3" x14ac:dyDescent="0.3">
      <c r="B4080" s="3" t="s">
        <v>4154</v>
      </c>
      <c r="C4080" s="54">
        <v>3169.77</v>
      </c>
    </row>
    <row r="4081" spans="2:3" x14ac:dyDescent="0.3">
      <c r="B4081" s="3" t="s">
        <v>4155</v>
      </c>
      <c r="C4081" s="54">
        <v>3166.34</v>
      </c>
    </row>
    <row r="4082" spans="2:3" x14ac:dyDescent="0.3">
      <c r="B4082" s="3" t="s">
        <v>4156</v>
      </c>
      <c r="C4082" s="54">
        <v>3155.03</v>
      </c>
    </row>
    <row r="4083" spans="2:3" x14ac:dyDescent="0.3">
      <c r="B4083" s="3" t="s">
        <v>4157</v>
      </c>
      <c r="C4083" s="54">
        <v>3141.05</v>
      </c>
    </row>
    <row r="4084" spans="2:3" x14ac:dyDescent="0.3">
      <c r="B4084" s="3" t="s">
        <v>4158</v>
      </c>
      <c r="C4084" s="54">
        <v>3139.56</v>
      </c>
    </row>
    <row r="4085" spans="2:3" x14ac:dyDescent="0.3">
      <c r="B4085" s="3" t="s">
        <v>4159</v>
      </c>
      <c r="C4085" s="54">
        <v>3135.91</v>
      </c>
    </row>
    <row r="4086" spans="2:3" x14ac:dyDescent="0.3">
      <c r="B4086" s="3" t="s">
        <v>4160</v>
      </c>
      <c r="C4086" s="54">
        <v>3133.33</v>
      </c>
    </row>
    <row r="4087" spans="2:3" x14ac:dyDescent="0.3">
      <c r="B4087" s="3" t="s">
        <v>4161</v>
      </c>
      <c r="C4087" s="54">
        <v>3117.05</v>
      </c>
    </row>
    <row r="4088" spans="2:3" x14ac:dyDescent="0.3">
      <c r="B4088" s="3" t="s">
        <v>4162</v>
      </c>
      <c r="C4088" s="54">
        <v>3113.83</v>
      </c>
    </row>
    <row r="4089" spans="2:3" x14ac:dyDescent="0.3">
      <c r="B4089" s="3" t="s">
        <v>4163</v>
      </c>
      <c r="C4089" s="54">
        <v>3096.31</v>
      </c>
    </row>
    <row r="4090" spans="2:3" x14ac:dyDescent="0.3">
      <c r="B4090" s="3" t="s">
        <v>4164</v>
      </c>
      <c r="C4090" s="54">
        <v>3094.03</v>
      </c>
    </row>
    <row r="4091" spans="2:3" x14ac:dyDescent="0.3">
      <c r="B4091" s="3" t="s">
        <v>4165</v>
      </c>
      <c r="C4091" s="54">
        <v>3065.43</v>
      </c>
    </row>
    <row r="4092" spans="2:3" x14ac:dyDescent="0.3">
      <c r="B4092" s="3" t="s">
        <v>4166</v>
      </c>
      <c r="C4092" s="54">
        <v>3031.72</v>
      </c>
    </row>
    <row r="4093" spans="2:3" x14ac:dyDescent="0.3">
      <c r="B4093" s="3" t="s">
        <v>4167</v>
      </c>
      <c r="C4093" s="54">
        <v>3023.76</v>
      </c>
    </row>
    <row r="4094" spans="2:3" x14ac:dyDescent="0.3">
      <c r="B4094" s="3" t="s">
        <v>4168</v>
      </c>
      <c r="C4094" s="54">
        <v>3016.31</v>
      </c>
    </row>
    <row r="4095" spans="2:3" x14ac:dyDescent="0.3">
      <c r="B4095" s="3" t="s">
        <v>4169</v>
      </c>
      <c r="C4095" s="54">
        <v>3015.3</v>
      </c>
    </row>
    <row r="4096" spans="2:3" x14ac:dyDescent="0.3">
      <c r="B4096" s="3" t="s">
        <v>4170</v>
      </c>
      <c r="C4096" s="54">
        <v>2999.01</v>
      </c>
    </row>
    <row r="4097" spans="2:3" x14ac:dyDescent="0.3">
      <c r="B4097" s="3" t="s">
        <v>4171</v>
      </c>
      <c r="C4097" s="54">
        <v>2996.3</v>
      </c>
    </row>
    <row r="4098" spans="2:3" x14ac:dyDescent="0.3">
      <c r="B4098" s="3" t="s">
        <v>4172</v>
      </c>
      <c r="C4098" s="54">
        <v>2983.64</v>
      </c>
    </row>
    <row r="4099" spans="2:3" x14ac:dyDescent="0.3">
      <c r="B4099" s="3" t="s">
        <v>4173</v>
      </c>
      <c r="C4099" s="54">
        <v>2970.13</v>
      </c>
    </row>
    <row r="4100" spans="2:3" x14ac:dyDescent="0.3">
      <c r="B4100" s="3" t="s">
        <v>4174</v>
      </c>
      <c r="C4100" s="54">
        <v>2941.02</v>
      </c>
    </row>
    <row r="4101" spans="2:3" x14ac:dyDescent="0.3">
      <c r="B4101" s="3" t="s">
        <v>4175</v>
      </c>
      <c r="C4101" s="54">
        <v>2922.71</v>
      </c>
    </row>
    <row r="4102" spans="2:3" x14ac:dyDescent="0.3">
      <c r="B4102" s="3" t="s">
        <v>4176</v>
      </c>
      <c r="C4102" s="54">
        <v>2914.63</v>
      </c>
    </row>
    <row r="4103" spans="2:3" x14ac:dyDescent="0.3">
      <c r="B4103" s="3" t="s">
        <v>4177</v>
      </c>
      <c r="C4103" s="54">
        <v>2910.31</v>
      </c>
    </row>
    <row r="4104" spans="2:3" x14ac:dyDescent="0.3">
      <c r="B4104" s="3" t="s">
        <v>4178</v>
      </c>
      <c r="C4104" s="54">
        <v>2889.85</v>
      </c>
    </row>
    <row r="4105" spans="2:3" x14ac:dyDescent="0.3">
      <c r="B4105" s="3" t="s">
        <v>4179</v>
      </c>
      <c r="C4105" s="54">
        <v>2876.5479999999998</v>
      </c>
    </row>
    <row r="4106" spans="2:3" x14ac:dyDescent="0.3">
      <c r="B4106" s="3" t="s">
        <v>4180</v>
      </c>
      <c r="C4106" s="54">
        <v>2870.16</v>
      </c>
    </row>
    <row r="4107" spans="2:3" x14ac:dyDescent="0.3">
      <c r="B4107" s="3" t="s">
        <v>4181</v>
      </c>
      <c r="C4107" s="54">
        <v>2861.71</v>
      </c>
    </row>
    <row r="4108" spans="2:3" x14ac:dyDescent="0.3">
      <c r="B4108" s="3" t="s">
        <v>4182</v>
      </c>
      <c r="C4108" s="54">
        <v>2848.74</v>
      </c>
    </row>
    <row r="4109" spans="2:3" x14ac:dyDescent="0.3">
      <c r="B4109" s="3" t="s">
        <v>4183</v>
      </c>
      <c r="C4109" s="54">
        <v>2837.45</v>
      </c>
    </row>
    <row r="4110" spans="2:3" x14ac:dyDescent="0.3">
      <c r="B4110" s="3" t="s">
        <v>4184</v>
      </c>
      <c r="C4110" s="54">
        <v>2834.99</v>
      </c>
    </row>
    <row r="4111" spans="2:3" x14ac:dyDescent="0.3">
      <c r="B4111" s="3" t="s">
        <v>4185</v>
      </c>
      <c r="C4111" s="54">
        <v>2833.63</v>
      </c>
    </row>
    <row r="4112" spans="2:3" x14ac:dyDescent="0.3">
      <c r="B4112" s="3" t="s">
        <v>4186</v>
      </c>
      <c r="C4112" s="54">
        <v>2828.25</v>
      </c>
    </row>
    <row r="4113" spans="2:3" x14ac:dyDescent="0.3">
      <c r="B4113" s="3" t="s">
        <v>4187</v>
      </c>
      <c r="C4113" s="54">
        <v>2807.16</v>
      </c>
    </row>
    <row r="4114" spans="2:3" x14ac:dyDescent="0.3">
      <c r="B4114" s="3" t="s">
        <v>4188</v>
      </c>
      <c r="C4114" s="54">
        <v>2803.73</v>
      </c>
    </row>
    <row r="4115" spans="2:3" x14ac:dyDescent="0.3">
      <c r="B4115" s="3" t="s">
        <v>4189</v>
      </c>
      <c r="C4115" s="54">
        <v>2795.58</v>
      </c>
    </row>
    <row r="4116" spans="2:3" x14ac:dyDescent="0.3">
      <c r="B4116" s="3" t="s">
        <v>4190</v>
      </c>
      <c r="C4116" s="54">
        <v>2792.56</v>
      </c>
    </row>
    <row r="4117" spans="2:3" x14ac:dyDescent="0.3">
      <c r="B4117" s="3" t="s">
        <v>4191</v>
      </c>
      <c r="C4117" s="54">
        <v>2790.6</v>
      </c>
    </row>
    <row r="4118" spans="2:3" x14ac:dyDescent="0.3">
      <c r="B4118" s="3" t="s">
        <v>4192</v>
      </c>
      <c r="C4118" s="54">
        <v>2778.57</v>
      </c>
    </row>
    <row r="4119" spans="2:3" x14ac:dyDescent="0.3">
      <c r="B4119" s="3" t="s">
        <v>4193</v>
      </c>
      <c r="C4119" s="54">
        <v>2775.62</v>
      </c>
    </row>
    <row r="4120" spans="2:3" x14ac:dyDescent="0.3">
      <c r="B4120" s="3" t="s">
        <v>4194</v>
      </c>
      <c r="C4120" s="54">
        <v>2761.86</v>
      </c>
    </row>
    <row r="4121" spans="2:3" x14ac:dyDescent="0.3">
      <c r="B4121" s="3" t="s">
        <v>4195</v>
      </c>
      <c r="C4121" s="54">
        <v>2760.98</v>
      </c>
    </row>
    <row r="4122" spans="2:3" x14ac:dyDescent="0.3">
      <c r="B4122" s="3" t="s">
        <v>4196</v>
      </c>
      <c r="C4122" s="54">
        <v>2756.3</v>
      </c>
    </row>
    <row r="4123" spans="2:3" x14ac:dyDescent="0.3">
      <c r="B4123" s="3" t="s">
        <v>4197</v>
      </c>
      <c r="C4123" s="54">
        <v>2740.98</v>
      </c>
    </row>
    <row r="4124" spans="2:3" x14ac:dyDescent="0.3">
      <c r="B4124" s="3" t="s">
        <v>4198</v>
      </c>
      <c r="C4124" s="54">
        <v>2738.28</v>
      </c>
    </row>
    <row r="4125" spans="2:3" x14ac:dyDescent="0.3">
      <c r="B4125" s="3" t="s">
        <v>4199</v>
      </c>
      <c r="C4125" s="54">
        <v>2731.07</v>
      </c>
    </row>
    <row r="4126" spans="2:3" x14ac:dyDescent="0.3">
      <c r="B4126" s="3" t="s">
        <v>4200</v>
      </c>
      <c r="C4126" s="54">
        <v>2721.54</v>
      </c>
    </row>
    <row r="4127" spans="2:3" x14ac:dyDescent="0.3">
      <c r="B4127" s="3" t="s">
        <v>4201</v>
      </c>
      <c r="C4127" s="54">
        <v>2714.51</v>
      </c>
    </row>
    <row r="4128" spans="2:3" x14ac:dyDescent="0.3">
      <c r="B4128" s="3" t="s">
        <v>4202</v>
      </c>
      <c r="C4128" s="54">
        <v>2706.13</v>
      </c>
    </row>
    <row r="4129" spans="2:3" x14ac:dyDescent="0.3">
      <c r="B4129" s="3" t="s">
        <v>4203</v>
      </c>
      <c r="C4129" s="54">
        <v>2699.09</v>
      </c>
    </row>
    <row r="4130" spans="2:3" x14ac:dyDescent="0.3">
      <c r="B4130" s="3" t="s">
        <v>4204</v>
      </c>
      <c r="C4130" s="54">
        <v>2698.27</v>
      </c>
    </row>
    <row r="4131" spans="2:3" x14ac:dyDescent="0.3">
      <c r="B4131" s="3" t="s">
        <v>4205</v>
      </c>
      <c r="C4131" s="54">
        <v>2679.36</v>
      </c>
    </row>
    <row r="4132" spans="2:3" x14ac:dyDescent="0.3">
      <c r="B4132" s="3" t="s">
        <v>4206</v>
      </c>
      <c r="C4132" s="54">
        <v>2665.3</v>
      </c>
    </row>
    <row r="4133" spans="2:3" x14ac:dyDescent="0.3">
      <c r="B4133" s="3" t="s">
        <v>4207</v>
      </c>
      <c r="C4133" s="54">
        <v>2658.91</v>
      </c>
    </row>
    <row r="4134" spans="2:3" x14ac:dyDescent="0.3">
      <c r="B4134" s="3" t="s">
        <v>4208</v>
      </c>
      <c r="C4134" s="54">
        <v>2655.89</v>
      </c>
    </row>
    <row r="4135" spans="2:3" x14ac:dyDescent="0.3">
      <c r="B4135" s="3" t="s">
        <v>4209</v>
      </c>
      <c r="C4135" s="54">
        <v>2632.21</v>
      </c>
    </row>
    <row r="4136" spans="2:3" x14ac:dyDescent="0.3">
      <c r="B4136" s="3" t="s">
        <v>4210</v>
      </c>
      <c r="C4136" s="54">
        <v>2619.2399999999998</v>
      </c>
    </row>
    <row r="4137" spans="2:3" x14ac:dyDescent="0.3">
      <c r="B4137" s="3" t="s">
        <v>4211</v>
      </c>
      <c r="C4137" s="54">
        <v>2611.0459999999998</v>
      </c>
    </row>
    <row r="4138" spans="2:3" x14ac:dyDescent="0.3">
      <c r="B4138" s="3" t="s">
        <v>4212</v>
      </c>
      <c r="C4138" s="54">
        <v>2589.38</v>
      </c>
    </row>
    <row r="4139" spans="2:3" x14ac:dyDescent="0.3">
      <c r="B4139" s="3" t="s">
        <v>4213</v>
      </c>
      <c r="C4139" s="54">
        <v>2588.86</v>
      </c>
    </row>
    <row r="4140" spans="2:3" x14ac:dyDescent="0.3">
      <c r="B4140" s="3" t="s">
        <v>4214</v>
      </c>
      <c r="C4140" s="54">
        <v>2568.0700000000002</v>
      </c>
    </row>
    <row r="4141" spans="2:3" x14ac:dyDescent="0.3">
      <c r="B4141" s="3" t="s">
        <v>4215</v>
      </c>
      <c r="C4141" s="54">
        <v>2564.83</v>
      </c>
    </row>
    <row r="4142" spans="2:3" x14ac:dyDescent="0.3">
      <c r="B4142" s="3" t="s">
        <v>4216</v>
      </c>
      <c r="C4142" s="54">
        <v>2559.67</v>
      </c>
    </row>
    <row r="4143" spans="2:3" x14ac:dyDescent="0.3">
      <c r="B4143" s="3" t="s">
        <v>4217</v>
      </c>
      <c r="C4143" s="54">
        <v>2551.77</v>
      </c>
    </row>
    <row r="4144" spans="2:3" x14ac:dyDescent="0.3">
      <c r="B4144" s="3" t="s">
        <v>4218</v>
      </c>
      <c r="C4144" s="54">
        <v>2546.69</v>
      </c>
    </row>
    <row r="4145" spans="2:3" x14ac:dyDescent="0.3">
      <c r="B4145" s="3" t="s">
        <v>4219</v>
      </c>
      <c r="C4145" s="54">
        <v>2541.75</v>
      </c>
    </row>
    <row r="4146" spans="2:3" x14ac:dyDescent="0.3">
      <c r="B4146" s="3" t="s">
        <v>4220</v>
      </c>
      <c r="C4146" s="54">
        <v>2539.12</v>
      </c>
    </row>
    <row r="4147" spans="2:3" x14ac:dyDescent="0.3">
      <c r="B4147" s="3" t="s">
        <v>4221</v>
      </c>
      <c r="C4147" s="54">
        <v>2517.71</v>
      </c>
    </row>
    <row r="4148" spans="2:3" x14ac:dyDescent="0.3">
      <c r="B4148" s="3" t="s">
        <v>4222</v>
      </c>
      <c r="C4148" s="54">
        <v>2510.7800000000002</v>
      </c>
    </row>
    <row r="4149" spans="2:3" x14ac:dyDescent="0.3">
      <c r="B4149" s="3" t="s">
        <v>4223</v>
      </c>
      <c r="C4149" s="54">
        <v>2504.6799999999998</v>
      </c>
    </row>
    <row r="4150" spans="2:3" x14ac:dyDescent="0.3">
      <c r="B4150" s="3" t="s">
        <v>4224</v>
      </c>
      <c r="C4150" s="54">
        <v>2488.7199999999998</v>
      </c>
    </row>
    <row r="4151" spans="2:3" x14ac:dyDescent="0.3">
      <c r="B4151" s="3" t="s">
        <v>4225</v>
      </c>
      <c r="C4151" s="54">
        <v>2487.85</v>
      </c>
    </row>
    <row r="4152" spans="2:3" x14ac:dyDescent="0.3">
      <c r="B4152" s="3" t="s">
        <v>4226</v>
      </c>
      <c r="C4152" s="54">
        <v>2479.65</v>
      </c>
    </row>
    <row r="4153" spans="2:3" x14ac:dyDescent="0.3">
      <c r="B4153" s="3" t="s">
        <v>4227</v>
      </c>
      <c r="C4153" s="54">
        <v>2463.87</v>
      </c>
    </row>
    <row r="4154" spans="2:3" x14ac:dyDescent="0.3">
      <c r="B4154" s="3" t="s">
        <v>4228</v>
      </c>
      <c r="C4154" s="54">
        <v>2461.58</v>
      </c>
    </row>
    <row r="4155" spans="2:3" x14ac:dyDescent="0.3">
      <c r="B4155" s="3" t="s">
        <v>4229</v>
      </c>
      <c r="C4155" s="54">
        <v>2446.91</v>
      </c>
    </row>
    <row r="4156" spans="2:3" x14ac:dyDescent="0.3">
      <c r="B4156" s="3" t="s">
        <v>4230</v>
      </c>
      <c r="C4156" s="54">
        <v>2439.27</v>
      </c>
    </row>
    <row r="4157" spans="2:3" x14ac:dyDescent="0.3">
      <c r="B4157" s="3" t="s">
        <v>4231</v>
      </c>
      <c r="C4157" s="54">
        <v>2433.7739999999999</v>
      </c>
    </row>
    <row r="4158" spans="2:3" x14ac:dyDescent="0.3">
      <c r="B4158" s="3" t="s">
        <v>4232</v>
      </c>
      <c r="C4158" s="54">
        <v>2433.77</v>
      </c>
    </row>
    <row r="4159" spans="2:3" x14ac:dyDescent="0.3">
      <c r="B4159" s="3" t="s">
        <v>4233</v>
      </c>
      <c r="C4159" s="54">
        <v>2425.8000000000002</v>
      </c>
    </row>
    <row r="4160" spans="2:3" x14ac:dyDescent="0.3">
      <c r="B4160" s="3" t="s">
        <v>4234</v>
      </c>
      <c r="C4160" s="54">
        <v>2409.7399999999998</v>
      </c>
    </row>
    <row r="4161" spans="2:3" x14ac:dyDescent="0.3">
      <c r="B4161" s="3" t="s">
        <v>4235</v>
      </c>
      <c r="C4161" s="54">
        <v>2408.8200000000002</v>
      </c>
    </row>
    <row r="4162" spans="2:3" x14ac:dyDescent="0.3">
      <c r="B4162" s="3" t="s">
        <v>4236</v>
      </c>
      <c r="C4162" s="54">
        <v>2406.98</v>
      </c>
    </row>
    <row r="4163" spans="2:3" x14ac:dyDescent="0.3">
      <c r="B4163" s="3" t="s">
        <v>4237</v>
      </c>
      <c r="C4163" s="54">
        <v>2401.67</v>
      </c>
    </row>
    <row r="4164" spans="2:3" x14ac:dyDescent="0.3">
      <c r="B4164" s="3" t="s">
        <v>4238</v>
      </c>
      <c r="C4164" s="54">
        <v>2392.9499999999998</v>
      </c>
    </row>
    <row r="4165" spans="2:3" x14ac:dyDescent="0.3">
      <c r="B4165" s="3" t="s">
        <v>4239</v>
      </c>
      <c r="C4165" s="54">
        <v>2379.7800000000002</v>
      </c>
    </row>
    <row r="4166" spans="2:3" x14ac:dyDescent="0.3">
      <c r="B4166" s="3" t="s">
        <v>4240</v>
      </c>
      <c r="C4166" s="54">
        <v>2370.84</v>
      </c>
    </row>
    <row r="4167" spans="2:3" x14ac:dyDescent="0.3">
      <c r="B4167" s="3" t="s">
        <v>4241</v>
      </c>
      <c r="C4167" s="54">
        <v>2367.8200000000002</v>
      </c>
    </row>
    <row r="4168" spans="2:3" x14ac:dyDescent="0.3">
      <c r="B4168" s="3" t="s">
        <v>4242</v>
      </c>
      <c r="C4168" s="54">
        <v>2361.19</v>
      </c>
    </row>
    <row r="4169" spans="2:3" x14ac:dyDescent="0.3">
      <c r="B4169" s="3" t="s">
        <v>4243</v>
      </c>
      <c r="C4169" s="54">
        <v>2338.52</v>
      </c>
    </row>
    <row r="4170" spans="2:3" x14ac:dyDescent="0.3">
      <c r="B4170" s="3" t="s">
        <v>4244</v>
      </c>
      <c r="C4170" s="54">
        <v>2332.8200000000002</v>
      </c>
    </row>
    <row r="4171" spans="2:3" x14ac:dyDescent="0.3">
      <c r="B4171" s="3" t="s">
        <v>4245</v>
      </c>
      <c r="C4171" s="54">
        <v>2327.9499999999998</v>
      </c>
    </row>
    <row r="4172" spans="2:3" x14ac:dyDescent="0.3">
      <c r="B4172" s="3" t="s">
        <v>4246</v>
      </c>
      <c r="C4172" s="54">
        <v>2320.6999999999998</v>
      </c>
    </row>
    <row r="4173" spans="2:3" x14ac:dyDescent="0.3">
      <c r="B4173" s="3" t="s">
        <v>4247</v>
      </c>
      <c r="C4173" s="54">
        <v>2313.23</v>
      </c>
    </row>
    <row r="4174" spans="2:3" ht="23" x14ac:dyDescent="0.3">
      <c r="B4174" s="55" t="s">
        <v>4248</v>
      </c>
      <c r="C4174" s="54">
        <v>2307.2620000000002</v>
      </c>
    </row>
    <row r="4175" spans="2:3" x14ac:dyDescent="0.3">
      <c r="B4175" s="3" t="s">
        <v>4249</v>
      </c>
      <c r="C4175" s="54">
        <v>2306.9499999999998</v>
      </c>
    </row>
    <row r="4176" spans="2:3" x14ac:dyDescent="0.3">
      <c r="B4176" s="3" t="s">
        <v>4250</v>
      </c>
      <c r="C4176" s="54">
        <v>2300.16</v>
      </c>
    </row>
    <row r="4177" spans="2:3" x14ac:dyDescent="0.3">
      <c r="B4177" s="3" t="s">
        <v>4251</v>
      </c>
      <c r="C4177" s="54">
        <v>2299.33</v>
      </c>
    </row>
    <row r="4178" spans="2:3" x14ac:dyDescent="0.3">
      <c r="B4178" s="3" t="s">
        <v>4252</v>
      </c>
      <c r="C4178" s="54">
        <v>2295.67</v>
      </c>
    </row>
    <row r="4179" spans="2:3" x14ac:dyDescent="0.3">
      <c r="B4179" s="3" t="s">
        <v>4253</v>
      </c>
      <c r="C4179" s="54">
        <v>2290.9899999999998</v>
      </c>
    </row>
    <row r="4180" spans="2:3" x14ac:dyDescent="0.3">
      <c r="B4180" s="3" t="s">
        <v>4254</v>
      </c>
      <c r="C4180" s="54">
        <v>2288.34</v>
      </c>
    </row>
    <row r="4181" spans="2:3" x14ac:dyDescent="0.3">
      <c r="B4181" s="3" t="s">
        <v>4255</v>
      </c>
      <c r="C4181" s="54">
        <v>2285.4</v>
      </c>
    </row>
    <row r="4182" spans="2:3" x14ac:dyDescent="0.3">
      <c r="B4182" s="3" t="s">
        <v>4256</v>
      </c>
      <c r="C4182" s="54">
        <v>2284.14</v>
      </c>
    </row>
    <row r="4183" spans="2:3" x14ac:dyDescent="0.3">
      <c r="B4183" s="3" t="s">
        <v>4257</v>
      </c>
      <c r="C4183" s="54">
        <v>2268.67</v>
      </c>
    </row>
    <row r="4184" spans="2:3" x14ac:dyDescent="0.3">
      <c r="B4184" s="3" t="s">
        <v>4258</v>
      </c>
      <c r="C4184" s="54">
        <v>2240.62</v>
      </c>
    </row>
    <row r="4185" spans="2:3" x14ac:dyDescent="0.3">
      <c r="B4185" s="3" t="s">
        <v>4259</v>
      </c>
      <c r="C4185" s="54">
        <v>2229.9810000000002</v>
      </c>
    </row>
    <row r="4186" spans="2:3" x14ac:dyDescent="0.3">
      <c r="B4186" s="3" t="s">
        <v>4260</v>
      </c>
      <c r="C4186" s="54">
        <v>2221.14</v>
      </c>
    </row>
    <row r="4187" spans="2:3" x14ac:dyDescent="0.3">
      <c r="B4187" s="3" t="s">
        <v>4261</v>
      </c>
      <c r="C4187" s="54">
        <v>2207.9499999999998</v>
      </c>
    </row>
    <row r="4188" spans="2:3" x14ac:dyDescent="0.3">
      <c r="B4188" s="3" t="s">
        <v>4262</v>
      </c>
      <c r="C4188" s="54">
        <v>2206.33</v>
      </c>
    </row>
    <row r="4189" spans="2:3" x14ac:dyDescent="0.3">
      <c r="B4189" s="3" t="s">
        <v>4263</v>
      </c>
      <c r="C4189" s="54">
        <v>2204.56</v>
      </c>
    </row>
    <row r="4190" spans="2:3" x14ac:dyDescent="0.3">
      <c r="B4190" s="3" t="s">
        <v>4264</v>
      </c>
      <c r="C4190" s="54">
        <v>2195.0100000000002</v>
      </c>
    </row>
    <row r="4191" spans="2:3" x14ac:dyDescent="0.3">
      <c r="B4191" s="3" t="s">
        <v>4265</v>
      </c>
      <c r="C4191" s="54">
        <v>2179.0700000000002</v>
      </c>
    </row>
    <row r="4192" spans="2:3" x14ac:dyDescent="0.3">
      <c r="B4192" s="3" t="s">
        <v>4266</v>
      </c>
      <c r="C4192" s="54">
        <v>2159.29</v>
      </c>
    </row>
    <row r="4193" spans="2:3" x14ac:dyDescent="0.3">
      <c r="B4193" s="3" t="s">
        <v>4267</v>
      </c>
      <c r="C4193" s="54">
        <v>2158.7600000000002</v>
      </c>
    </row>
    <row r="4194" spans="2:3" x14ac:dyDescent="0.3">
      <c r="B4194" s="3" t="s">
        <v>4268</v>
      </c>
      <c r="C4194" s="54">
        <v>2150.5500000000002</v>
      </c>
    </row>
    <row r="4195" spans="2:3" x14ac:dyDescent="0.3">
      <c r="B4195" s="3" t="s">
        <v>4269</v>
      </c>
      <c r="C4195" s="54">
        <v>2139.1</v>
      </c>
    </row>
    <row r="4196" spans="2:3" x14ac:dyDescent="0.3">
      <c r="B4196" s="3" t="s">
        <v>4270</v>
      </c>
      <c r="C4196" s="54">
        <v>2129.5700000000002</v>
      </c>
    </row>
    <row r="4197" spans="2:3" x14ac:dyDescent="0.3">
      <c r="B4197" s="3" t="s">
        <v>4271</v>
      </c>
      <c r="C4197" s="54">
        <v>2119.87</v>
      </c>
    </row>
    <row r="4198" spans="2:3" x14ac:dyDescent="0.3">
      <c r="B4198" s="3" t="s">
        <v>4272</v>
      </c>
      <c r="C4198" s="54">
        <v>2119.5509999999999</v>
      </c>
    </row>
    <row r="4199" spans="2:3" x14ac:dyDescent="0.3">
      <c r="B4199" s="3" t="s">
        <v>4273</v>
      </c>
      <c r="C4199" s="54">
        <v>2114.8240000000001</v>
      </c>
    </row>
    <row r="4200" spans="2:3" x14ac:dyDescent="0.3">
      <c r="B4200" s="3" t="s">
        <v>4274</v>
      </c>
      <c r="C4200" s="54">
        <v>2103.1799999999998</v>
      </c>
    </row>
    <row r="4201" spans="2:3" x14ac:dyDescent="0.3">
      <c r="B4201" s="3" t="s">
        <v>4275</v>
      </c>
      <c r="C4201" s="54">
        <v>2085.13</v>
      </c>
    </row>
    <row r="4202" spans="2:3" x14ac:dyDescent="0.3">
      <c r="B4202" s="3" t="s">
        <v>4276</v>
      </c>
      <c r="C4202" s="54">
        <v>2082.4499999999998</v>
      </c>
    </row>
    <row r="4203" spans="2:3" x14ac:dyDescent="0.3">
      <c r="B4203" s="3" t="s">
        <v>4277</v>
      </c>
      <c r="C4203" s="54">
        <v>2079.0100000000002</v>
      </c>
    </row>
    <row r="4204" spans="2:3" x14ac:dyDescent="0.3">
      <c r="B4204" s="3" t="s">
        <v>4278</v>
      </c>
      <c r="C4204" s="54">
        <v>2074.87</v>
      </c>
    </row>
    <row r="4205" spans="2:3" x14ac:dyDescent="0.3">
      <c r="B4205" s="3" t="s">
        <v>4279</v>
      </c>
      <c r="C4205" s="54">
        <v>2074.4740000000002</v>
      </c>
    </row>
    <row r="4206" spans="2:3" x14ac:dyDescent="0.3">
      <c r="B4206" s="3" t="s">
        <v>4280</v>
      </c>
      <c r="C4206" s="54">
        <v>2037.85</v>
      </c>
    </row>
    <row r="4207" spans="2:3" x14ac:dyDescent="0.3">
      <c r="B4207" s="3" t="s">
        <v>4281</v>
      </c>
      <c r="C4207" s="54">
        <v>2036.81</v>
      </c>
    </row>
    <row r="4208" spans="2:3" x14ac:dyDescent="0.3">
      <c r="B4208" s="3" t="s">
        <v>4282</v>
      </c>
      <c r="C4208" s="54">
        <v>2035.07</v>
      </c>
    </row>
    <row r="4209" spans="2:3" x14ac:dyDescent="0.3">
      <c r="B4209" s="3" t="s">
        <v>4283</v>
      </c>
      <c r="C4209" s="54">
        <v>2010.84</v>
      </c>
    </row>
    <row r="4210" spans="2:3" x14ac:dyDescent="0.3">
      <c r="B4210" s="3" t="s">
        <v>4284</v>
      </c>
      <c r="C4210" s="54">
        <v>2009.85</v>
      </c>
    </row>
    <row r="4211" spans="2:3" x14ac:dyDescent="0.3">
      <c r="B4211" s="3" t="s">
        <v>4285</v>
      </c>
      <c r="C4211" s="54">
        <v>2008.22</v>
      </c>
    </row>
    <row r="4212" spans="2:3" x14ac:dyDescent="0.3">
      <c r="B4212" s="3" t="s">
        <v>4286</v>
      </c>
      <c r="C4212" s="54">
        <v>2005.61</v>
      </c>
    </row>
    <row r="4213" spans="2:3" x14ac:dyDescent="0.3">
      <c r="B4213" s="3" t="s">
        <v>4287</v>
      </c>
      <c r="C4213" s="54">
        <v>2005.374</v>
      </c>
    </row>
    <row r="4214" spans="2:3" x14ac:dyDescent="0.3">
      <c r="B4214" s="3" t="s">
        <v>4288</v>
      </c>
      <c r="C4214" s="54">
        <v>1997.93</v>
      </c>
    </row>
    <row r="4215" spans="2:3" x14ac:dyDescent="0.3">
      <c r="B4215" s="3" t="s">
        <v>4289</v>
      </c>
      <c r="C4215" s="54">
        <v>1973.768</v>
      </c>
    </row>
    <row r="4216" spans="2:3" x14ac:dyDescent="0.3">
      <c r="B4216" s="3" t="s">
        <v>4290</v>
      </c>
      <c r="C4216" s="54">
        <v>1973.07</v>
      </c>
    </row>
    <row r="4217" spans="2:3" x14ac:dyDescent="0.3">
      <c r="B4217" s="3" t="s">
        <v>4291</v>
      </c>
      <c r="C4217" s="54">
        <v>1966.64</v>
      </c>
    </row>
    <row r="4218" spans="2:3" x14ac:dyDescent="0.3">
      <c r="B4218" s="3" t="s">
        <v>4292</v>
      </c>
      <c r="C4218" s="54">
        <v>1958.2470000000001</v>
      </c>
    </row>
    <row r="4219" spans="2:3" x14ac:dyDescent="0.3">
      <c r="B4219" s="3" t="s">
        <v>4293</v>
      </c>
      <c r="C4219" s="54">
        <v>1955.11</v>
      </c>
    </row>
    <row r="4220" spans="2:3" x14ac:dyDescent="0.3">
      <c r="B4220" s="3" t="s">
        <v>4294</v>
      </c>
      <c r="C4220" s="54">
        <v>1951.59</v>
      </c>
    </row>
    <row r="4221" spans="2:3" x14ac:dyDescent="0.3">
      <c r="B4221" s="3" t="s">
        <v>4295</v>
      </c>
      <c r="C4221" s="54">
        <v>1946.13</v>
      </c>
    </row>
    <row r="4222" spans="2:3" x14ac:dyDescent="0.3">
      <c r="B4222" s="3" t="s">
        <v>4296</v>
      </c>
      <c r="C4222" s="54">
        <v>1944.14</v>
      </c>
    </row>
    <row r="4223" spans="2:3" x14ac:dyDescent="0.3">
      <c r="B4223" s="3" t="s">
        <v>4297</v>
      </c>
      <c r="C4223" s="54">
        <v>1939.01</v>
      </c>
    </row>
    <row r="4224" spans="2:3" x14ac:dyDescent="0.3">
      <c r="B4224" s="3" t="s">
        <v>4298</v>
      </c>
      <c r="C4224" s="54">
        <v>1925.78</v>
      </c>
    </row>
    <row r="4225" spans="2:3" x14ac:dyDescent="0.3">
      <c r="B4225" s="3" t="s">
        <v>4299</v>
      </c>
      <c r="C4225" s="54">
        <v>1925.66</v>
      </c>
    </row>
    <row r="4226" spans="2:3" x14ac:dyDescent="0.3">
      <c r="B4226" s="3" t="s">
        <v>4300</v>
      </c>
      <c r="C4226" s="54">
        <v>1905.55</v>
      </c>
    </row>
    <row r="4227" spans="2:3" x14ac:dyDescent="0.3">
      <c r="B4227" s="3" t="s">
        <v>4301</v>
      </c>
      <c r="C4227" s="54">
        <v>1901.25</v>
      </c>
    </row>
    <row r="4228" spans="2:3" x14ac:dyDescent="0.3">
      <c r="B4228" s="3" t="s">
        <v>4302</v>
      </c>
      <c r="C4228" s="54">
        <v>1900.52</v>
      </c>
    </row>
    <row r="4229" spans="2:3" x14ac:dyDescent="0.3">
      <c r="B4229" s="3" t="s">
        <v>4303</v>
      </c>
      <c r="C4229" s="54">
        <v>1897.03</v>
      </c>
    </row>
    <row r="4230" spans="2:3" x14ac:dyDescent="0.3">
      <c r="B4230" s="3" t="s">
        <v>4304</v>
      </c>
      <c r="C4230" s="54">
        <v>1885.84</v>
      </c>
    </row>
    <row r="4231" spans="2:3" x14ac:dyDescent="0.3">
      <c r="B4231" s="3" t="s">
        <v>4305</v>
      </c>
      <c r="C4231" s="54">
        <v>1877.87</v>
      </c>
    </row>
    <row r="4232" spans="2:3" x14ac:dyDescent="0.3">
      <c r="B4232" s="3" t="s">
        <v>4306</v>
      </c>
      <c r="C4232" s="54">
        <v>1877.72</v>
      </c>
    </row>
    <row r="4233" spans="2:3" x14ac:dyDescent="0.3">
      <c r="B4233" s="3" t="s">
        <v>4307</v>
      </c>
      <c r="C4233" s="54">
        <v>1871.1</v>
      </c>
    </row>
    <row r="4234" spans="2:3" x14ac:dyDescent="0.3">
      <c r="B4234" s="3" t="s">
        <v>4308</v>
      </c>
      <c r="C4234" s="54">
        <v>1864.1</v>
      </c>
    </row>
    <row r="4235" spans="2:3" x14ac:dyDescent="0.3">
      <c r="B4235" s="3" t="s">
        <v>4309</v>
      </c>
      <c r="C4235" s="54">
        <v>1851.66</v>
      </c>
    </row>
    <row r="4236" spans="2:3" x14ac:dyDescent="0.3">
      <c r="B4236" s="3" t="s">
        <v>4310</v>
      </c>
      <c r="C4236" s="54">
        <v>1846.41</v>
      </c>
    </row>
    <row r="4237" spans="2:3" x14ac:dyDescent="0.3">
      <c r="B4237" s="3" t="s">
        <v>4311</v>
      </c>
      <c r="C4237" s="54">
        <v>1839</v>
      </c>
    </row>
    <row r="4238" spans="2:3" x14ac:dyDescent="0.3">
      <c r="B4238" s="3" t="s">
        <v>4312</v>
      </c>
      <c r="C4238" s="54">
        <v>1831.91</v>
      </c>
    </row>
    <row r="4239" spans="2:3" x14ac:dyDescent="0.3">
      <c r="B4239" s="3" t="s">
        <v>4313</v>
      </c>
      <c r="C4239" s="54">
        <v>1829.85</v>
      </c>
    </row>
    <row r="4240" spans="2:3" x14ac:dyDescent="0.3">
      <c r="B4240" s="3" t="s">
        <v>4314</v>
      </c>
      <c r="C4240" s="54">
        <v>1817.03</v>
      </c>
    </row>
    <row r="4241" spans="2:3" x14ac:dyDescent="0.3">
      <c r="B4241" s="3" t="s">
        <v>4315</v>
      </c>
      <c r="C4241" s="54">
        <v>1805.75</v>
      </c>
    </row>
    <row r="4242" spans="2:3" x14ac:dyDescent="0.3">
      <c r="B4242" s="3" t="s">
        <v>4316</v>
      </c>
      <c r="C4242" s="54">
        <v>1792.45</v>
      </c>
    </row>
    <row r="4243" spans="2:3" x14ac:dyDescent="0.3">
      <c r="B4243" s="3" t="s">
        <v>4317</v>
      </c>
      <c r="C4243" s="54">
        <v>1778.182</v>
      </c>
    </row>
    <row r="4244" spans="2:3" x14ac:dyDescent="0.3">
      <c r="B4244" s="3" t="s">
        <v>4318</v>
      </c>
      <c r="C4244" s="54">
        <v>1776.65</v>
      </c>
    </row>
    <row r="4245" spans="2:3" x14ac:dyDescent="0.3">
      <c r="B4245" s="3" t="s">
        <v>4319</v>
      </c>
      <c r="C4245" s="54">
        <v>1776.65</v>
      </c>
    </row>
    <row r="4246" spans="2:3" x14ac:dyDescent="0.3">
      <c r="B4246" s="3" t="s">
        <v>4320</v>
      </c>
      <c r="C4246" s="54">
        <v>1765.51</v>
      </c>
    </row>
    <row r="4247" spans="2:3" x14ac:dyDescent="0.3">
      <c r="B4247" s="3" t="s">
        <v>4321</v>
      </c>
      <c r="C4247" s="54">
        <v>1762.17</v>
      </c>
    </row>
    <row r="4248" spans="2:3" x14ac:dyDescent="0.3">
      <c r="B4248" s="3" t="s">
        <v>4322</v>
      </c>
      <c r="C4248" s="54">
        <v>1756.33</v>
      </c>
    </row>
    <row r="4249" spans="2:3" x14ac:dyDescent="0.3">
      <c r="B4249" s="3" t="s">
        <v>4323</v>
      </c>
      <c r="C4249" s="54">
        <v>1748.61</v>
      </c>
    </row>
    <row r="4250" spans="2:3" x14ac:dyDescent="0.3">
      <c r="B4250" s="3" t="s">
        <v>4324</v>
      </c>
      <c r="C4250" s="54">
        <v>1747.08</v>
      </c>
    </row>
    <row r="4251" spans="2:3" x14ac:dyDescent="0.3">
      <c r="B4251" s="3" t="s">
        <v>4325</v>
      </c>
      <c r="C4251" s="54">
        <v>1723.58</v>
      </c>
    </row>
    <row r="4252" spans="2:3" x14ac:dyDescent="0.3">
      <c r="B4252" s="3" t="s">
        <v>4326</v>
      </c>
      <c r="C4252" s="54">
        <v>1704.046</v>
      </c>
    </row>
    <row r="4253" spans="2:3" x14ac:dyDescent="0.3">
      <c r="B4253" s="3" t="s">
        <v>4327</v>
      </c>
      <c r="C4253" s="54">
        <v>1702.68</v>
      </c>
    </row>
    <row r="4254" spans="2:3" x14ac:dyDescent="0.3">
      <c r="B4254" s="3" t="s">
        <v>4328</v>
      </c>
      <c r="C4254" s="54">
        <v>1693.75</v>
      </c>
    </row>
    <row r="4255" spans="2:3" x14ac:dyDescent="0.3">
      <c r="B4255" s="3" t="s">
        <v>4329</v>
      </c>
      <c r="C4255" s="54">
        <v>1693.62</v>
      </c>
    </row>
    <row r="4256" spans="2:3" x14ac:dyDescent="0.3">
      <c r="B4256" s="3" t="s">
        <v>4330</v>
      </c>
      <c r="C4256" s="54">
        <v>1692.81</v>
      </c>
    </row>
    <row r="4257" spans="2:3" x14ac:dyDescent="0.3">
      <c r="B4257" s="3" t="s">
        <v>4331</v>
      </c>
      <c r="C4257" s="54">
        <v>1687.82</v>
      </c>
    </row>
    <row r="4258" spans="2:3" x14ac:dyDescent="0.3">
      <c r="B4258" s="3" t="s">
        <v>4332</v>
      </c>
      <c r="C4258" s="54">
        <v>1680.97</v>
      </c>
    </row>
    <row r="4259" spans="2:3" x14ac:dyDescent="0.3">
      <c r="B4259" s="3" t="s">
        <v>4333</v>
      </c>
      <c r="C4259" s="54">
        <v>1678.11</v>
      </c>
    </row>
    <row r="4260" spans="2:3" x14ac:dyDescent="0.3">
      <c r="B4260" s="3" t="s">
        <v>4334</v>
      </c>
      <c r="C4260" s="54">
        <v>1659.65</v>
      </c>
    </row>
    <row r="4261" spans="2:3" x14ac:dyDescent="0.3">
      <c r="B4261" s="3" t="s">
        <v>4335</v>
      </c>
      <c r="C4261" s="54">
        <v>1656.92</v>
      </c>
    </row>
    <row r="4262" spans="2:3" x14ac:dyDescent="0.3">
      <c r="B4262" s="3" t="s">
        <v>4336</v>
      </c>
      <c r="C4262" s="54">
        <v>1654.2</v>
      </c>
    </row>
    <row r="4263" spans="2:3" x14ac:dyDescent="0.3">
      <c r="B4263" s="3" t="s">
        <v>4337</v>
      </c>
      <c r="C4263" s="54">
        <v>1653.5830000000001</v>
      </c>
    </row>
    <row r="4264" spans="2:3" x14ac:dyDescent="0.3">
      <c r="B4264" s="3" t="s">
        <v>4338</v>
      </c>
      <c r="C4264" s="54">
        <v>1645.58</v>
      </c>
    </row>
    <row r="4265" spans="2:3" x14ac:dyDescent="0.3">
      <c r="B4265" s="3" t="s">
        <v>4339</v>
      </c>
      <c r="C4265" s="54">
        <v>1629.52</v>
      </c>
    </row>
    <row r="4266" spans="2:3" x14ac:dyDescent="0.3">
      <c r="B4266" s="3" t="s">
        <v>4340</v>
      </c>
      <c r="C4266" s="54">
        <v>1622.4</v>
      </c>
    </row>
    <row r="4267" spans="2:3" x14ac:dyDescent="0.3">
      <c r="B4267" s="3" t="s">
        <v>4341</v>
      </c>
      <c r="C4267" s="54">
        <v>1609.31</v>
      </c>
    </row>
    <row r="4268" spans="2:3" x14ac:dyDescent="0.3">
      <c r="B4268" s="3" t="s">
        <v>4342</v>
      </c>
      <c r="C4268" s="54">
        <v>1599.74</v>
      </c>
    </row>
    <row r="4269" spans="2:3" x14ac:dyDescent="0.3">
      <c r="B4269" s="3" t="s">
        <v>4343</v>
      </c>
      <c r="C4269" s="54">
        <v>1598.69</v>
      </c>
    </row>
    <row r="4270" spans="2:3" x14ac:dyDescent="0.3">
      <c r="B4270" s="3" t="s">
        <v>4344</v>
      </c>
      <c r="C4270" s="54">
        <v>1592.35</v>
      </c>
    </row>
    <row r="4271" spans="2:3" x14ac:dyDescent="0.3">
      <c r="B4271" s="3" t="s">
        <v>4345</v>
      </c>
      <c r="C4271" s="54">
        <v>1590.33</v>
      </c>
    </row>
    <row r="4272" spans="2:3" x14ac:dyDescent="0.3">
      <c r="B4272" s="3" t="s">
        <v>4346</v>
      </c>
      <c r="C4272" s="54">
        <v>1583.83</v>
      </c>
    </row>
    <row r="4273" spans="2:3" x14ac:dyDescent="0.3">
      <c r="B4273" s="3" t="s">
        <v>4347</v>
      </c>
      <c r="C4273" s="54">
        <v>1578.6</v>
      </c>
    </row>
    <row r="4274" spans="2:3" x14ac:dyDescent="0.3">
      <c r="B4274" s="3" t="s">
        <v>4348</v>
      </c>
      <c r="C4274" s="54">
        <v>1576.26</v>
      </c>
    </row>
    <row r="4275" spans="2:3" x14ac:dyDescent="0.3">
      <c r="B4275" s="3" t="s">
        <v>4349</v>
      </c>
      <c r="C4275" s="54">
        <v>1574.95</v>
      </c>
    </row>
    <row r="4276" spans="2:3" x14ac:dyDescent="0.3">
      <c r="B4276" s="3" t="s">
        <v>4350</v>
      </c>
      <c r="C4276" s="54">
        <v>1564.89</v>
      </c>
    </row>
    <row r="4277" spans="2:3" x14ac:dyDescent="0.3">
      <c r="B4277" s="3" t="s">
        <v>4351</v>
      </c>
      <c r="C4277" s="54">
        <v>1556.19</v>
      </c>
    </row>
    <row r="4278" spans="2:3" x14ac:dyDescent="0.3">
      <c r="B4278" s="3" t="s">
        <v>4352</v>
      </c>
      <c r="C4278" s="54">
        <v>1555.6</v>
      </c>
    </row>
    <row r="4279" spans="2:3" x14ac:dyDescent="0.3">
      <c r="B4279" s="3" t="s">
        <v>4353</v>
      </c>
      <c r="C4279" s="54">
        <v>1549.21</v>
      </c>
    </row>
    <row r="4280" spans="2:3" x14ac:dyDescent="0.3">
      <c r="B4280" s="3" t="s">
        <v>4354</v>
      </c>
      <c r="C4280" s="54">
        <v>1543.77</v>
      </c>
    </row>
    <row r="4281" spans="2:3" x14ac:dyDescent="0.3">
      <c r="B4281" s="3" t="s">
        <v>4355</v>
      </c>
      <c r="C4281" s="54">
        <v>1542.05</v>
      </c>
    </row>
    <row r="4282" spans="2:3" x14ac:dyDescent="0.3">
      <c r="B4282" s="3" t="s">
        <v>4356</v>
      </c>
      <c r="C4282" s="54">
        <v>1541.7460000000001</v>
      </c>
    </row>
    <row r="4283" spans="2:3" x14ac:dyDescent="0.3">
      <c r="B4283" s="3" t="s">
        <v>4357</v>
      </c>
      <c r="C4283" s="54">
        <v>1539.64</v>
      </c>
    </row>
    <row r="4284" spans="2:3" x14ac:dyDescent="0.3">
      <c r="B4284" s="3" t="s">
        <v>4358</v>
      </c>
      <c r="C4284" s="54">
        <v>1537.03</v>
      </c>
    </row>
    <row r="4285" spans="2:3" x14ac:dyDescent="0.3">
      <c r="B4285" s="3" t="s">
        <v>4359</v>
      </c>
      <c r="C4285" s="54">
        <v>1509.18</v>
      </c>
    </row>
    <row r="4286" spans="2:3" x14ac:dyDescent="0.3">
      <c r="B4286" s="3" t="s">
        <v>4360</v>
      </c>
      <c r="C4286" s="54">
        <v>1497.12</v>
      </c>
    </row>
    <row r="4287" spans="2:3" x14ac:dyDescent="0.3">
      <c r="B4287" s="3" t="s">
        <v>4361</v>
      </c>
      <c r="C4287" s="54">
        <v>1497.09</v>
      </c>
    </row>
    <row r="4288" spans="2:3" x14ac:dyDescent="0.3">
      <c r="B4288" s="3" t="s">
        <v>4362</v>
      </c>
      <c r="C4288" s="54">
        <v>1491.95</v>
      </c>
    </row>
    <row r="4289" spans="2:3" x14ac:dyDescent="0.3">
      <c r="B4289" s="3" t="s">
        <v>4363</v>
      </c>
      <c r="C4289" s="54">
        <v>1485.58</v>
      </c>
    </row>
    <row r="4290" spans="2:3" x14ac:dyDescent="0.3">
      <c r="B4290" s="3" t="s">
        <v>4364</v>
      </c>
      <c r="C4290" s="54">
        <v>1481.03</v>
      </c>
    </row>
    <row r="4291" spans="2:3" x14ac:dyDescent="0.3">
      <c r="B4291" s="3" t="s">
        <v>4365</v>
      </c>
      <c r="C4291" s="54">
        <v>1479.94</v>
      </c>
    </row>
    <row r="4292" spans="2:3" x14ac:dyDescent="0.3">
      <c r="B4292" s="3" t="s">
        <v>4366</v>
      </c>
      <c r="C4292" s="54">
        <v>1476.92</v>
      </c>
    </row>
    <row r="4293" spans="2:3" x14ac:dyDescent="0.3">
      <c r="B4293" s="3" t="s">
        <v>4367</v>
      </c>
      <c r="C4293" s="54">
        <v>1468.16</v>
      </c>
    </row>
    <row r="4294" spans="2:3" x14ac:dyDescent="0.3">
      <c r="B4294" s="3" t="s">
        <v>4368</v>
      </c>
      <c r="C4294" s="54">
        <v>1462.14</v>
      </c>
    </row>
    <row r="4295" spans="2:3" x14ac:dyDescent="0.3">
      <c r="B4295" s="3" t="s">
        <v>4369</v>
      </c>
      <c r="C4295" s="54">
        <v>1460.5</v>
      </c>
    </row>
    <row r="4296" spans="2:3" x14ac:dyDescent="0.3">
      <c r="B4296" s="3" t="s">
        <v>4370</v>
      </c>
      <c r="C4296" s="54">
        <v>1458</v>
      </c>
    </row>
    <row r="4297" spans="2:3" x14ac:dyDescent="0.3">
      <c r="B4297" s="3" t="s">
        <v>4371</v>
      </c>
      <c r="C4297" s="54">
        <v>1457.64</v>
      </c>
    </row>
    <row r="4298" spans="2:3" x14ac:dyDescent="0.3">
      <c r="B4298" s="3" t="s">
        <v>4372</v>
      </c>
      <c r="C4298" s="54">
        <v>1447.1</v>
      </c>
    </row>
    <row r="4299" spans="2:3" x14ac:dyDescent="0.3">
      <c r="B4299" s="3" t="s">
        <v>4373</v>
      </c>
      <c r="C4299" s="54">
        <v>1445.12</v>
      </c>
    </row>
    <row r="4300" spans="2:3" x14ac:dyDescent="0.3">
      <c r="B4300" s="3" t="s">
        <v>4374</v>
      </c>
      <c r="C4300" s="54">
        <v>1442.82</v>
      </c>
    </row>
    <row r="4301" spans="2:3" x14ac:dyDescent="0.3">
      <c r="B4301" s="3" t="s">
        <v>4375</v>
      </c>
      <c r="C4301" s="54">
        <v>1428.57</v>
      </c>
    </row>
    <row r="4302" spans="2:3" x14ac:dyDescent="0.3">
      <c r="B4302" s="3" t="s">
        <v>4376</v>
      </c>
      <c r="C4302" s="54">
        <v>1427.43</v>
      </c>
    </row>
    <row r="4303" spans="2:3" x14ac:dyDescent="0.3">
      <c r="B4303" s="3" t="s">
        <v>4377</v>
      </c>
      <c r="C4303" s="54">
        <v>1427.42</v>
      </c>
    </row>
    <row r="4304" spans="2:3" x14ac:dyDescent="0.3">
      <c r="B4304" s="3" t="s">
        <v>4378</v>
      </c>
      <c r="C4304" s="54">
        <v>1403.12</v>
      </c>
    </row>
    <row r="4305" spans="2:3" x14ac:dyDescent="0.3">
      <c r="B4305" s="3" t="s">
        <v>4379</v>
      </c>
      <c r="C4305" s="54">
        <v>1399.03</v>
      </c>
    </row>
    <row r="4306" spans="2:3" x14ac:dyDescent="0.3">
      <c r="B4306" s="3" t="s">
        <v>4380</v>
      </c>
      <c r="C4306" s="54">
        <v>1397.88</v>
      </c>
    </row>
    <row r="4307" spans="2:3" x14ac:dyDescent="0.3">
      <c r="B4307" s="3" t="s">
        <v>4381</v>
      </c>
      <c r="C4307" s="54">
        <v>1386.03</v>
      </c>
    </row>
    <row r="4308" spans="2:3" x14ac:dyDescent="0.3">
      <c r="B4308" s="3" t="s">
        <v>4382</v>
      </c>
      <c r="C4308" s="54">
        <v>1380.02</v>
      </c>
    </row>
    <row r="4309" spans="2:3" x14ac:dyDescent="0.3">
      <c r="B4309" s="3" t="s">
        <v>4383</v>
      </c>
      <c r="C4309" s="54">
        <v>1378.182</v>
      </c>
    </row>
    <row r="4310" spans="2:3" x14ac:dyDescent="0.3">
      <c r="B4310" s="3" t="s">
        <v>4384</v>
      </c>
      <c r="C4310" s="54">
        <v>1377.19</v>
      </c>
    </row>
    <row r="4311" spans="2:3" x14ac:dyDescent="0.3">
      <c r="B4311" s="3" t="s">
        <v>4385</v>
      </c>
      <c r="C4311" s="54">
        <v>1366.732</v>
      </c>
    </row>
    <row r="4312" spans="2:3" x14ac:dyDescent="0.3">
      <c r="B4312" s="3" t="s">
        <v>4386</v>
      </c>
      <c r="C4312" s="54">
        <v>1364.03</v>
      </c>
    </row>
    <row r="4313" spans="2:3" x14ac:dyDescent="0.3">
      <c r="B4313" s="3" t="s">
        <v>4387</v>
      </c>
      <c r="C4313" s="54">
        <v>1358.94</v>
      </c>
    </row>
    <row r="4314" spans="2:3" x14ac:dyDescent="0.3">
      <c r="B4314" s="3" t="s">
        <v>4388</v>
      </c>
      <c r="C4314" s="54">
        <v>1357.25</v>
      </c>
    </row>
    <row r="4315" spans="2:3" ht="34.5" x14ac:dyDescent="0.3">
      <c r="B4315" s="55" t="s">
        <v>4389</v>
      </c>
      <c r="C4315" s="54">
        <v>1348.27</v>
      </c>
    </row>
    <row r="4316" spans="2:3" x14ac:dyDescent="0.3">
      <c r="B4316" s="3" t="s">
        <v>4390</v>
      </c>
      <c r="C4316" s="54">
        <v>1347.15</v>
      </c>
    </row>
    <row r="4317" spans="2:3" x14ac:dyDescent="0.3">
      <c r="B4317" s="3" t="s">
        <v>4391</v>
      </c>
      <c r="C4317" s="54">
        <v>1340.13</v>
      </c>
    </row>
    <row r="4318" spans="2:3" x14ac:dyDescent="0.3">
      <c r="B4318" s="3" t="s">
        <v>4392</v>
      </c>
      <c r="C4318" s="54">
        <v>1338.18</v>
      </c>
    </row>
    <row r="4319" spans="2:3" x14ac:dyDescent="0.3">
      <c r="B4319" s="3" t="s">
        <v>4393</v>
      </c>
      <c r="C4319" s="54">
        <v>1327.69</v>
      </c>
    </row>
    <row r="4320" spans="2:3" x14ac:dyDescent="0.3">
      <c r="B4320" s="3" t="s">
        <v>4394</v>
      </c>
      <c r="C4320" s="54">
        <v>1325.68</v>
      </c>
    </row>
    <row r="4321" spans="2:3" x14ac:dyDescent="0.3">
      <c r="B4321" s="3" t="s">
        <v>4395</v>
      </c>
      <c r="C4321" s="54">
        <v>1322.95</v>
      </c>
    </row>
    <row r="4322" spans="2:3" x14ac:dyDescent="0.3">
      <c r="B4322" s="3" t="s">
        <v>4396</v>
      </c>
      <c r="C4322" s="54">
        <v>1320.51</v>
      </c>
    </row>
    <row r="4323" spans="2:3" x14ac:dyDescent="0.3">
      <c r="B4323" s="3" t="s">
        <v>4397</v>
      </c>
      <c r="C4323" s="54">
        <v>1316.8</v>
      </c>
    </row>
    <row r="4324" spans="2:3" x14ac:dyDescent="0.3">
      <c r="B4324" s="3" t="s">
        <v>4398</v>
      </c>
      <c r="C4324" s="54">
        <v>1314.29</v>
      </c>
    </row>
    <row r="4325" spans="2:3" x14ac:dyDescent="0.3">
      <c r="B4325" s="3" t="s">
        <v>4399</v>
      </c>
      <c r="C4325" s="54">
        <v>1311.96</v>
      </c>
    </row>
    <row r="4326" spans="2:3" x14ac:dyDescent="0.3">
      <c r="B4326" s="3" t="s">
        <v>4400</v>
      </c>
      <c r="C4326" s="54">
        <v>1307.07</v>
      </c>
    </row>
    <row r="4327" spans="2:3" x14ac:dyDescent="0.3">
      <c r="B4327" s="3" t="s">
        <v>4401</v>
      </c>
      <c r="C4327" s="54">
        <v>1304.6199999999999</v>
      </c>
    </row>
    <row r="4328" spans="2:3" x14ac:dyDescent="0.3">
      <c r="B4328" s="3" t="s">
        <v>4402</v>
      </c>
      <c r="C4328" s="54">
        <v>1303.06</v>
      </c>
    </row>
    <row r="4329" spans="2:3" x14ac:dyDescent="0.3">
      <c r="B4329" s="3" t="s">
        <v>4403</v>
      </c>
      <c r="C4329" s="54">
        <v>1300.43</v>
      </c>
    </row>
    <row r="4330" spans="2:3" x14ac:dyDescent="0.3">
      <c r="B4330" s="3" t="s">
        <v>4404</v>
      </c>
      <c r="C4330" s="54">
        <v>1285.55</v>
      </c>
    </row>
    <row r="4331" spans="2:3" x14ac:dyDescent="0.3">
      <c r="B4331" s="3" t="s">
        <v>4405</v>
      </c>
      <c r="C4331" s="54">
        <v>1283.03</v>
      </c>
    </row>
    <row r="4332" spans="2:3" x14ac:dyDescent="0.3">
      <c r="B4332" s="3" t="s">
        <v>4406</v>
      </c>
      <c r="C4332" s="54">
        <v>1281.8800000000001</v>
      </c>
    </row>
    <row r="4333" spans="2:3" x14ac:dyDescent="0.3">
      <c r="B4333" s="3" t="s">
        <v>4407</v>
      </c>
      <c r="C4333" s="54">
        <v>1275.71</v>
      </c>
    </row>
    <row r="4334" spans="2:3" x14ac:dyDescent="0.3">
      <c r="B4334" s="3" t="s">
        <v>4408</v>
      </c>
      <c r="C4334" s="54">
        <v>1273.81</v>
      </c>
    </row>
    <row r="4335" spans="2:3" x14ac:dyDescent="0.3">
      <c r="B4335" s="3" t="s">
        <v>4409</v>
      </c>
      <c r="C4335" s="54">
        <v>1270.19</v>
      </c>
    </row>
    <row r="4336" spans="2:3" x14ac:dyDescent="0.3">
      <c r="B4336" s="3" t="s">
        <v>4410</v>
      </c>
      <c r="C4336" s="54">
        <v>1263.93</v>
      </c>
    </row>
    <row r="4337" spans="2:3" x14ac:dyDescent="0.3">
      <c r="B4337" s="3" t="s">
        <v>4411</v>
      </c>
      <c r="C4337" s="54">
        <v>1259.23</v>
      </c>
    </row>
    <row r="4338" spans="2:3" x14ac:dyDescent="0.3">
      <c r="B4338" s="3" t="s">
        <v>4412</v>
      </c>
      <c r="C4338" s="54">
        <v>1254.6500000000001</v>
      </c>
    </row>
    <row r="4339" spans="2:3" x14ac:dyDescent="0.3">
      <c r="B4339" s="3" t="s">
        <v>4413</v>
      </c>
      <c r="C4339" s="54">
        <v>1251.8399999999999</v>
      </c>
    </row>
    <row r="4340" spans="2:3" x14ac:dyDescent="0.3">
      <c r="B4340" s="3" t="s">
        <v>4414</v>
      </c>
      <c r="C4340" s="54">
        <v>1242.74</v>
      </c>
    </row>
    <row r="4341" spans="2:3" x14ac:dyDescent="0.3">
      <c r="B4341" s="3" t="s">
        <v>4415</v>
      </c>
      <c r="C4341" s="54">
        <v>1242.6400000000001</v>
      </c>
    </row>
    <row r="4342" spans="2:3" x14ac:dyDescent="0.3">
      <c r="B4342" s="3" t="s">
        <v>4416</v>
      </c>
      <c r="C4342" s="54">
        <v>1231.48</v>
      </c>
    </row>
    <row r="4343" spans="2:3" x14ac:dyDescent="0.3">
      <c r="B4343" s="3" t="s">
        <v>4417</v>
      </c>
      <c r="C4343" s="54">
        <v>1217.76</v>
      </c>
    </row>
    <row r="4344" spans="2:3" x14ac:dyDescent="0.3">
      <c r="B4344" s="3" t="s">
        <v>4418</v>
      </c>
      <c r="C4344" s="54">
        <v>1214.8699999999999</v>
      </c>
    </row>
    <row r="4345" spans="2:3" x14ac:dyDescent="0.3">
      <c r="B4345" s="3" t="s">
        <v>4419</v>
      </c>
      <c r="C4345" s="54">
        <v>1213.03</v>
      </c>
    </row>
    <row r="4346" spans="2:3" x14ac:dyDescent="0.3">
      <c r="B4346" s="3" t="s">
        <v>4420</v>
      </c>
      <c r="C4346" s="54">
        <v>1210.8800000000001</v>
      </c>
    </row>
    <row r="4347" spans="2:3" x14ac:dyDescent="0.3">
      <c r="B4347" s="3" t="s">
        <v>4421</v>
      </c>
      <c r="C4347" s="54">
        <v>1206.3599999999999</v>
      </c>
    </row>
    <row r="4348" spans="2:3" x14ac:dyDescent="0.3">
      <c r="B4348" s="3" t="s">
        <v>4422</v>
      </c>
      <c r="C4348" s="54">
        <v>1205.3</v>
      </c>
    </row>
    <row r="4349" spans="2:3" x14ac:dyDescent="0.3">
      <c r="B4349" s="3" t="s">
        <v>4423</v>
      </c>
      <c r="C4349" s="54">
        <v>1202.44</v>
      </c>
    </row>
    <row r="4350" spans="2:3" x14ac:dyDescent="0.3">
      <c r="B4350" s="3" t="s">
        <v>4424</v>
      </c>
      <c r="C4350" s="54">
        <v>1196.7</v>
      </c>
    </row>
    <row r="4351" spans="2:3" x14ac:dyDescent="0.3">
      <c r="B4351" s="3" t="s">
        <v>4425</v>
      </c>
      <c r="C4351" s="54">
        <v>1192.08</v>
      </c>
    </row>
    <row r="4352" spans="2:3" x14ac:dyDescent="0.3">
      <c r="B4352" s="3" t="s">
        <v>4426</v>
      </c>
      <c r="C4352" s="54">
        <v>1180.52</v>
      </c>
    </row>
    <row r="4353" spans="2:3" x14ac:dyDescent="0.3">
      <c r="B4353" s="3" t="s">
        <v>4427</v>
      </c>
      <c r="C4353" s="54">
        <v>1173.46</v>
      </c>
    </row>
    <row r="4354" spans="2:3" x14ac:dyDescent="0.3">
      <c r="B4354" s="3" t="s">
        <v>4428</v>
      </c>
      <c r="C4354" s="54">
        <v>1169.8399999999999</v>
      </c>
    </row>
    <row r="4355" spans="2:3" x14ac:dyDescent="0.3">
      <c r="B4355" s="3" t="s">
        <v>4429</v>
      </c>
      <c r="C4355" s="54">
        <v>1168.96</v>
      </c>
    </row>
    <row r="4356" spans="2:3" x14ac:dyDescent="0.3">
      <c r="B4356" s="3" t="s">
        <v>4430</v>
      </c>
      <c r="C4356" s="54">
        <v>1162.05</v>
      </c>
    </row>
    <row r="4357" spans="2:3" x14ac:dyDescent="0.3">
      <c r="B4357" s="3" t="s">
        <v>4431</v>
      </c>
      <c r="C4357" s="54">
        <v>1160.49</v>
      </c>
    </row>
    <row r="4358" spans="2:3" x14ac:dyDescent="0.3">
      <c r="B4358" s="3" t="s">
        <v>4432</v>
      </c>
      <c r="C4358" s="54">
        <v>1159.1199999999999</v>
      </c>
    </row>
    <row r="4359" spans="2:3" x14ac:dyDescent="0.3">
      <c r="B4359" s="3" t="s">
        <v>4433</v>
      </c>
      <c r="C4359" s="54">
        <v>1159.03</v>
      </c>
    </row>
    <row r="4360" spans="2:3" x14ac:dyDescent="0.3">
      <c r="B4360" s="3" t="s">
        <v>4434</v>
      </c>
      <c r="C4360" s="54">
        <v>1157.21</v>
      </c>
    </row>
    <row r="4361" spans="2:3" x14ac:dyDescent="0.3">
      <c r="B4361" s="3" t="s">
        <v>4435</v>
      </c>
      <c r="C4361" s="54">
        <v>1151.934</v>
      </c>
    </row>
    <row r="4362" spans="2:3" x14ac:dyDescent="0.3">
      <c r="B4362" s="3" t="s">
        <v>4436</v>
      </c>
      <c r="C4362" s="54">
        <v>1145.58</v>
      </c>
    </row>
    <row r="4363" spans="2:3" x14ac:dyDescent="0.3">
      <c r="B4363" s="3" t="s">
        <v>4437</v>
      </c>
      <c r="C4363" s="54">
        <v>1145.08</v>
      </c>
    </row>
    <row r="4364" spans="2:3" x14ac:dyDescent="0.3">
      <c r="B4364" s="3" t="s">
        <v>4438</v>
      </c>
      <c r="C4364" s="54">
        <v>1137.94</v>
      </c>
    </row>
    <row r="4365" spans="2:3" x14ac:dyDescent="0.3">
      <c r="B4365" s="3" t="s">
        <v>4439</v>
      </c>
      <c r="C4365" s="54">
        <v>1137.17</v>
      </c>
    </row>
    <row r="4366" spans="2:3" x14ac:dyDescent="0.3">
      <c r="B4366" s="3" t="s">
        <v>4440</v>
      </c>
      <c r="C4366" s="54">
        <v>1131.72</v>
      </c>
    </row>
    <row r="4367" spans="2:3" x14ac:dyDescent="0.3">
      <c r="B4367" s="3" t="s">
        <v>4441</v>
      </c>
      <c r="C4367" s="54">
        <v>1127.81</v>
      </c>
    </row>
    <row r="4368" spans="2:3" x14ac:dyDescent="0.3">
      <c r="B4368" s="3" t="s">
        <v>4442</v>
      </c>
      <c r="C4368" s="54">
        <v>1127.73</v>
      </c>
    </row>
    <row r="4369" spans="2:3" x14ac:dyDescent="0.3">
      <c r="B4369" s="3" t="s">
        <v>4443</v>
      </c>
      <c r="C4369" s="54">
        <v>1125.33</v>
      </c>
    </row>
    <row r="4370" spans="2:3" x14ac:dyDescent="0.3">
      <c r="B4370" s="3" t="s">
        <v>4444</v>
      </c>
      <c r="C4370" s="54">
        <v>1117.03</v>
      </c>
    </row>
    <row r="4371" spans="2:3" x14ac:dyDescent="0.3">
      <c r="B4371" s="3" t="s">
        <v>4445</v>
      </c>
      <c r="C4371" s="54">
        <v>1110.5</v>
      </c>
    </row>
    <row r="4372" spans="2:3" x14ac:dyDescent="0.3">
      <c r="B4372" s="3" t="s">
        <v>4446</v>
      </c>
      <c r="C4372" s="54">
        <v>1105.31</v>
      </c>
    </row>
    <row r="4373" spans="2:3" x14ac:dyDescent="0.3">
      <c r="B4373" s="3" t="s">
        <v>4447</v>
      </c>
      <c r="C4373" s="54">
        <v>1101.07</v>
      </c>
    </row>
    <row r="4374" spans="2:3" x14ac:dyDescent="0.3">
      <c r="B4374" s="3" t="s">
        <v>4448</v>
      </c>
      <c r="C4374" s="54">
        <v>1098.07</v>
      </c>
    </row>
    <row r="4375" spans="2:3" x14ac:dyDescent="0.3">
      <c r="B4375" s="3" t="s">
        <v>4449</v>
      </c>
      <c r="C4375" s="54">
        <v>1092.32</v>
      </c>
    </row>
    <row r="4376" spans="2:3" x14ac:dyDescent="0.3">
      <c r="B4376" s="3" t="s">
        <v>4450</v>
      </c>
      <c r="C4376" s="54">
        <v>1086.32</v>
      </c>
    </row>
    <row r="4377" spans="2:3" x14ac:dyDescent="0.3">
      <c r="B4377" s="3" t="s">
        <v>4451</v>
      </c>
      <c r="C4377" s="54">
        <v>1086.19</v>
      </c>
    </row>
    <row r="4378" spans="2:3" x14ac:dyDescent="0.3">
      <c r="B4378" s="3" t="s">
        <v>4452</v>
      </c>
      <c r="C4378" s="54">
        <v>1086.19</v>
      </c>
    </row>
    <row r="4379" spans="2:3" x14ac:dyDescent="0.3">
      <c r="B4379" s="3" t="s">
        <v>4453</v>
      </c>
      <c r="C4379" s="54">
        <v>1081.8599999999999</v>
      </c>
    </row>
    <row r="4380" spans="2:3" x14ac:dyDescent="0.3">
      <c r="B4380" s="3" t="s">
        <v>4454</v>
      </c>
      <c r="C4380" s="54">
        <v>1075.5899999999999</v>
      </c>
    </row>
    <row r="4381" spans="2:3" ht="34.5" x14ac:dyDescent="0.3">
      <c r="B4381" s="55" t="s">
        <v>4455</v>
      </c>
      <c r="C4381" s="54">
        <v>1062.72</v>
      </c>
    </row>
    <row r="4382" spans="2:3" x14ac:dyDescent="0.3">
      <c r="B4382" s="3" t="s">
        <v>4456</v>
      </c>
      <c r="C4382" s="54">
        <v>1054.6400000000001</v>
      </c>
    </row>
    <row r="4383" spans="2:3" x14ac:dyDescent="0.3">
      <c r="B4383" s="3" t="s">
        <v>4457</v>
      </c>
      <c r="C4383" s="54">
        <v>1048.78</v>
      </c>
    </row>
    <row r="4384" spans="2:3" x14ac:dyDescent="0.3">
      <c r="B4384" s="3" t="s">
        <v>4458</v>
      </c>
      <c r="C4384" s="54">
        <v>1048.55</v>
      </c>
    </row>
    <row r="4385" spans="2:3" x14ac:dyDescent="0.3">
      <c r="B4385" s="3" t="s">
        <v>4459</v>
      </c>
      <c r="C4385" s="54">
        <v>1041.8989999999999</v>
      </c>
    </row>
    <row r="4386" spans="2:3" x14ac:dyDescent="0.3">
      <c r="B4386" s="3" t="s">
        <v>4460</v>
      </c>
      <c r="C4386" s="54">
        <v>1039.31</v>
      </c>
    </row>
    <row r="4387" spans="2:3" x14ac:dyDescent="0.3">
      <c r="B4387" s="3" t="s">
        <v>4461</v>
      </c>
      <c r="C4387" s="54">
        <v>1038.8800000000001</v>
      </c>
    </row>
    <row r="4388" spans="2:3" x14ac:dyDescent="0.3">
      <c r="B4388" s="3" t="s">
        <v>4462</v>
      </c>
      <c r="C4388" s="54">
        <v>1032.1600000000001</v>
      </c>
    </row>
    <row r="4389" spans="2:3" x14ac:dyDescent="0.3">
      <c r="B4389" s="3" t="s">
        <v>4463</v>
      </c>
      <c r="C4389" s="54">
        <v>1023.61</v>
      </c>
    </row>
    <row r="4390" spans="2:3" x14ac:dyDescent="0.3">
      <c r="B4390" s="3" t="s">
        <v>4464</v>
      </c>
      <c r="C4390" s="54">
        <v>1014.14</v>
      </c>
    </row>
    <row r="4391" spans="2:3" x14ac:dyDescent="0.3">
      <c r="B4391" s="3" t="s">
        <v>4465</v>
      </c>
      <c r="C4391" s="54">
        <v>1013.57</v>
      </c>
    </row>
    <row r="4392" spans="2:3" x14ac:dyDescent="0.3">
      <c r="B4392" s="3" t="s">
        <v>4466</v>
      </c>
      <c r="C4392" s="54">
        <v>1010.27</v>
      </c>
    </row>
    <row r="4393" spans="2:3" x14ac:dyDescent="0.3">
      <c r="B4393" s="3" t="s">
        <v>4467</v>
      </c>
      <c r="C4393" s="54">
        <v>1007.44</v>
      </c>
    </row>
    <row r="4394" spans="2:3" x14ac:dyDescent="0.3">
      <c r="B4394" s="3" t="s">
        <v>4468</v>
      </c>
      <c r="C4394" s="54">
        <v>1007.11</v>
      </c>
    </row>
    <row r="4395" spans="2:3" x14ac:dyDescent="0.3">
      <c r="B4395" s="3" t="s">
        <v>4469</v>
      </c>
      <c r="C4395" s="54">
        <v>1002.66</v>
      </c>
    </row>
    <row r="4396" spans="2:3" x14ac:dyDescent="0.3">
      <c r="B4396" s="3" t="s">
        <v>4470</v>
      </c>
      <c r="C4396" s="54">
        <v>998.36</v>
      </c>
    </row>
    <row r="4397" spans="2:3" x14ac:dyDescent="0.3">
      <c r="B4397" s="3" t="s">
        <v>4471</v>
      </c>
      <c r="C4397" s="54">
        <v>995.61</v>
      </c>
    </row>
    <row r="4398" spans="2:3" x14ac:dyDescent="0.3">
      <c r="B4398" s="3" t="s">
        <v>4472</v>
      </c>
      <c r="C4398" s="54">
        <v>991.76</v>
      </c>
    </row>
    <row r="4399" spans="2:3" x14ac:dyDescent="0.3">
      <c r="B4399" s="3" t="s">
        <v>4473</v>
      </c>
      <c r="C4399" s="54">
        <v>988.46</v>
      </c>
    </row>
    <row r="4400" spans="2:3" x14ac:dyDescent="0.3">
      <c r="B4400" s="3" t="s">
        <v>4474</v>
      </c>
      <c r="C4400" s="54">
        <v>984.12</v>
      </c>
    </row>
    <row r="4401" spans="2:3" x14ac:dyDescent="0.3">
      <c r="B4401" s="3" t="s">
        <v>4475</v>
      </c>
      <c r="C4401" s="54">
        <v>981.32</v>
      </c>
    </row>
    <row r="4402" spans="2:3" x14ac:dyDescent="0.3">
      <c r="B4402" s="3" t="s">
        <v>4476</v>
      </c>
      <c r="C4402" s="54">
        <v>976.96</v>
      </c>
    </row>
    <row r="4403" spans="2:3" x14ac:dyDescent="0.3">
      <c r="B4403" s="3" t="s">
        <v>4477</v>
      </c>
      <c r="C4403" s="54">
        <v>975.06</v>
      </c>
    </row>
    <row r="4404" spans="2:3" x14ac:dyDescent="0.3">
      <c r="B4404" s="3" t="s">
        <v>4478</v>
      </c>
      <c r="C4404" s="54">
        <v>970.84</v>
      </c>
    </row>
    <row r="4405" spans="2:3" x14ac:dyDescent="0.3">
      <c r="B4405" s="3" t="s">
        <v>4479</v>
      </c>
      <c r="C4405" s="54">
        <v>970.36</v>
      </c>
    </row>
    <row r="4406" spans="2:3" x14ac:dyDescent="0.3">
      <c r="B4406" s="3" t="s">
        <v>4480</v>
      </c>
      <c r="C4406" s="54">
        <v>968.86</v>
      </c>
    </row>
    <row r="4407" spans="2:3" x14ac:dyDescent="0.3">
      <c r="B4407" s="3" t="s">
        <v>4481</v>
      </c>
      <c r="C4407" s="54">
        <v>968.71</v>
      </c>
    </row>
    <row r="4408" spans="2:3" x14ac:dyDescent="0.3">
      <c r="B4408" s="3" t="s">
        <v>4482</v>
      </c>
      <c r="C4408" s="54">
        <v>966.73</v>
      </c>
    </row>
    <row r="4409" spans="2:3" x14ac:dyDescent="0.3">
      <c r="B4409" s="3" t="s">
        <v>4483</v>
      </c>
      <c r="C4409" s="54">
        <v>965.22</v>
      </c>
    </row>
    <row r="4410" spans="2:3" x14ac:dyDescent="0.3">
      <c r="B4410" s="3" t="s">
        <v>4484</v>
      </c>
      <c r="C4410" s="54">
        <v>957.47</v>
      </c>
    </row>
    <row r="4411" spans="2:3" x14ac:dyDescent="0.3">
      <c r="B4411" s="3" t="s">
        <v>4485</v>
      </c>
      <c r="C4411" s="54">
        <v>950.5</v>
      </c>
    </row>
    <row r="4412" spans="2:3" x14ac:dyDescent="0.3">
      <c r="B4412" s="3" t="s">
        <v>4486</v>
      </c>
      <c r="C4412" s="54">
        <v>950.16</v>
      </c>
    </row>
    <row r="4413" spans="2:3" x14ac:dyDescent="0.3">
      <c r="B4413" s="3" t="s">
        <v>4487</v>
      </c>
      <c r="C4413" s="54">
        <v>946.91</v>
      </c>
    </row>
    <row r="4414" spans="2:3" x14ac:dyDescent="0.3">
      <c r="B4414" s="3" t="s">
        <v>4488</v>
      </c>
      <c r="C4414" s="54">
        <v>944.69</v>
      </c>
    </row>
    <row r="4415" spans="2:3" x14ac:dyDescent="0.3">
      <c r="B4415" s="3" t="s">
        <v>4489</v>
      </c>
      <c r="C4415" s="54">
        <v>942.7</v>
      </c>
    </row>
    <row r="4416" spans="2:3" x14ac:dyDescent="0.3">
      <c r="B4416" s="3" t="s">
        <v>4490</v>
      </c>
      <c r="C4416" s="54">
        <v>940.6</v>
      </c>
    </row>
    <row r="4417" spans="2:3" x14ac:dyDescent="0.3">
      <c r="B4417" s="3" t="s">
        <v>4491</v>
      </c>
      <c r="C4417" s="54">
        <v>936.13900000000001</v>
      </c>
    </row>
    <row r="4418" spans="2:3" x14ac:dyDescent="0.3">
      <c r="B4418" s="3" t="s">
        <v>4492</v>
      </c>
      <c r="C4418" s="54">
        <v>933.01</v>
      </c>
    </row>
    <row r="4419" spans="2:3" x14ac:dyDescent="0.3">
      <c r="B4419" s="3" t="s">
        <v>4493</v>
      </c>
      <c r="C4419" s="54">
        <v>931.41</v>
      </c>
    </row>
    <row r="4420" spans="2:3" x14ac:dyDescent="0.3">
      <c r="B4420" s="3" t="s">
        <v>4494</v>
      </c>
      <c r="C4420" s="54">
        <v>930.32</v>
      </c>
    </row>
    <row r="4421" spans="2:3" x14ac:dyDescent="0.3">
      <c r="B4421" s="3" t="s">
        <v>4495</v>
      </c>
      <c r="C4421" s="54">
        <v>928.03</v>
      </c>
    </row>
    <row r="4422" spans="2:3" x14ac:dyDescent="0.3">
      <c r="B4422" s="3" t="s">
        <v>4496</v>
      </c>
      <c r="C4422" s="54">
        <v>923.78</v>
      </c>
    </row>
    <row r="4423" spans="2:3" x14ac:dyDescent="0.3">
      <c r="B4423" s="3" t="s">
        <v>4497</v>
      </c>
      <c r="C4423" s="54">
        <v>919.77</v>
      </c>
    </row>
    <row r="4424" spans="2:3" x14ac:dyDescent="0.3">
      <c r="B4424" s="3" t="s">
        <v>4498</v>
      </c>
      <c r="C4424" s="54">
        <v>904.48</v>
      </c>
    </row>
    <row r="4425" spans="2:3" x14ac:dyDescent="0.3">
      <c r="B4425" s="3" t="s">
        <v>4499</v>
      </c>
      <c r="C4425" s="54">
        <v>893.43</v>
      </c>
    </row>
    <row r="4426" spans="2:3" x14ac:dyDescent="0.3">
      <c r="B4426" s="3" t="s">
        <v>4500</v>
      </c>
      <c r="C4426" s="54">
        <v>891.64</v>
      </c>
    </row>
    <row r="4427" spans="2:3" x14ac:dyDescent="0.3">
      <c r="B4427" s="3" t="s">
        <v>4501</v>
      </c>
      <c r="C4427" s="54">
        <v>884.78</v>
      </c>
    </row>
    <row r="4428" spans="2:3" x14ac:dyDescent="0.3">
      <c r="B4428" s="3" t="s">
        <v>4502</v>
      </c>
      <c r="C4428" s="54">
        <v>860.67499999999995</v>
      </c>
    </row>
    <row r="4429" spans="2:3" x14ac:dyDescent="0.3">
      <c r="B4429" s="3" t="s">
        <v>4503</v>
      </c>
      <c r="C4429" s="54">
        <v>857.78</v>
      </c>
    </row>
    <row r="4430" spans="2:3" x14ac:dyDescent="0.3">
      <c r="B4430" s="3" t="s">
        <v>4504</v>
      </c>
      <c r="C4430" s="54">
        <v>857.08</v>
      </c>
    </row>
    <row r="4431" spans="2:3" x14ac:dyDescent="0.3">
      <c r="B4431" s="3" t="s">
        <v>4505</v>
      </c>
      <c r="C4431" s="54">
        <v>856.72</v>
      </c>
    </row>
    <row r="4432" spans="2:3" x14ac:dyDescent="0.3">
      <c r="B4432" s="3" t="s">
        <v>4506</v>
      </c>
      <c r="C4432" s="54">
        <v>855.9</v>
      </c>
    </row>
    <row r="4433" spans="2:3" x14ac:dyDescent="0.3">
      <c r="B4433" s="3" t="s">
        <v>4507</v>
      </c>
      <c r="C4433" s="54">
        <v>850.69</v>
      </c>
    </row>
    <row r="4434" spans="2:3" x14ac:dyDescent="0.3">
      <c r="B4434" s="3" t="s">
        <v>4508</v>
      </c>
      <c r="C4434" s="54">
        <v>842.67</v>
      </c>
    </row>
    <row r="4435" spans="2:3" x14ac:dyDescent="0.3">
      <c r="B4435" s="3" t="s">
        <v>4509</v>
      </c>
      <c r="C4435" s="54">
        <v>839.87</v>
      </c>
    </row>
    <row r="4436" spans="2:3" x14ac:dyDescent="0.3">
      <c r="B4436" s="3" t="s">
        <v>4510</v>
      </c>
      <c r="C4436" s="54">
        <v>838.88699999999994</v>
      </c>
    </row>
    <row r="4437" spans="2:3" x14ac:dyDescent="0.3">
      <c r="B4437" s="3" t="s">
        <v>4511</v>
      </c>
      <c r="C4437" s="54">
        <v>838.65</v>
      </c>
    </row>
    <row r="4438" spans="2:3" x14ac:dyDescent="0.3">
      <c r="B4438" s="3" t="s">
        <v>4512</v>
      </c>
      <c r="C4438" s="54">
        <v>836.16</v>
      </c>
    </row>
    <row r="4439" spans="2:3" x14ac:dyDescent="0.3">
      <c r="B4439" s="3" t="s">
        <v>4513</v>
      </c>
      <c r="C4439" s="54">
        <v>833.97</v>
      </c>
    </row>
    <row r="4440" spans="2:3" x14ac:dyDescent="0.3">
      <c r="B4440" s="3" t="s">
        <v>4514</v>
      </c>
      <c r="C4440" s="54">
        <v>831.25</v>
      </c>
    </row>
    <row r="4441" spans="2:3" x14ac:dyDescent="0.3">
      <c r="B4441" s="3" t="s">
        <v>4515</v>
      </c>
      <c r="C4441" s="54">
        <v>831.19</v>
      </c>
    </row>
    <row r="4442" spans="2:3" x14ac:dyDescent="0.3">
      <c r="B4442" s="3" t="s">
        <v>4516</v>
      </c>
      <c r="C4442" s="54">
        <v>816.41</v>
      </c>
    </row>
    <row r="4443" spans="2:3" x14ac:dyDescent="0.3">
      <c r="B4443" s="3" t="s">
        <v>4517</v>
      </c>
      <c r="C4443" s="54">
        <v>807.26</v>
      </c>
    </row>
    <row r="4444" spans="2:3" x14ac:dyDescent="0.3">
      <c r="B4444" s="3" t="s">
        <v>4518</v>
      </c>
      <c r="C4444" s="54">
        <v>807.26</v>
      </c>
    </row>
    <row r="4445" spans="2:3" x14ac:dyDescent="0.3">
      <c r="B4445" s="3" t="s">
        <v>4519</v>
      </c>
      <c r="C4445" s="54">
        <v>804.35</v>
      </c>
    </row>
    <row r="4446" spans="2:3" x14ac:dyDescent="0.3">
      <c r="B4446" s="3" t="s">
        <v>4520</v>
      </c>
      <c r="C4446" s="54">
        <v>803.49</v>
      </c>
    </row>
    <row r="4447" spans="2:3" x14ac:dyDescent="0.3">
      <c r="B4447" s="3" t="s">
        <v>4521</v>
      </c>
      <c r="C4447" s="54">
        <v>803.32</v>
      </c>
    </row>
    <row r="4448" spans="2:3" x14ac:dyDescent="0.3">
      <c r="B4448" s="3" t="s">
        <v>4522</v>
      </c>
      <c r="C4448" s="54">
        <v>801.9</v>
      </c>
    </row>
    <row r="4449" spans="2:3" x14ac:dyDescent="0.3">
      <c r="B4449" s="3" t="s">
        <v>4523</v>
      </c>
      <c r="C4449" s="54">
        <v>793.69</v>
      </c>
    </row>
    <row r="4450" spans="2:3" x14ac:dyDescent="0.3">
      <c r="B4450" s="3" t="s">
        <v>4524</v>
      </c>
      <c r="C4450" s="54">
        <v>793.35</v>
      </c>
    </row>
    <row r="4451" spans="2:3" x14ac:dyDescent="0.3">
      <c r="B4451" s="3" t="s">
        <v>4525</v>
      </c>
      <c r="C4451" s="54">
        <v>782.73</v>
      </c>
    </row>
    <row r="4452" spans="2:3" x14ac:dyDescent="0.3">
      <c r="B4452" s="3" t="s">
        <v>4526</v>
      </c>
      <c r="C4452" s="54">
        <v>781.5</v>
      </c>
    </row>
    <row r="4453" spans="2:3" x14ac:dyDescent="0.3">
      <c r="B4453" s="3" t="s">
        <v>4527</v>
      </c>
      <c r="C4453" s="54">
        <v>780.94</v>
      </c>
    </row>
    <row r="4454" spans="2:3" x14ac:dyDescent="0.3">
      <c r="B4454" s="3" t="s">
        <v>4528</v>
      </c>
      <c r="C4454" s="54">
        <v>779.01</v>
      </c>
    </row>
    <row r="4455" spans="2:3" x14ac:dyDescent="0.3">
      <c r="B4455" s="3" t="s">
        <v>4529</v>
      </c>
      <c r="C4455" s="54">
        <v>777.72</v>
      </c>
    </row>
    <row r="4456" spans="2:3" x14ac:dyDescent="0.3">
      <c r="B4456" s="3" t="s">
        <v>4530</v>
      </c>
      <c r="C4456" s="54">
        <v>760.75</v>
      </c>
    </row>
    <row r="4457" spans="2:3" x14ac:dyDescent="0.3">
      <c r="B4457" s="3" t="s">
        <v>4531</v>
      </c>
      <c r="C4457" s="54">
        <v>752.15599999999995</v>
      </c>
    </row>
    <row r="4458" spans="2:3" ht="34.5" x14ac:dyDescent="0.3">
      <c r="B4458" s="55" t="s">
        <v>4532</v>
      </c>
      <c r="C4458" s="54">
        <v>751.8</v>
      </c>
    </row>
    <row r="4459" spans="2:3" x14ac:dyDescent="0.3">
      <c r="B4459" s="3" t="s">
        <v>4533</v>
      </c>
      <c r="C4459" s="54">
        <v>746.82</v>
      </c>
    </row>
    <row r="4460" spans="2:3" x14ac:dyDescent="0.3">
      <c r="B4460" s="3" t="s">
        <v>4534</v>
      </c>
      <c r="C4460" s="54">
        <v>739.2</v>
      </c>
    </row>
    <row r="4461" spans="2:3" x14ac:dyDescent="0.3">
      <c r="B4461" s="3" t="s">
        <v>4535</v>
      </c>
      <c r="C4461" s="54">
        <v>729.77</v>
      </c>
    </row>
    <row r="4462" spans="2:3" x14ac:dyDescent="0.3">
      <c r="B4462" s="3" t="s">
        <v>4536</v>
      </c>
      <c r="C4462" s="54">
        <v>726.35</v>
      </c>
    </row>
    <row r="4463" spans="2:3" x14ac:dyDescent="0.3">
      <c r="B4463" s="3" t="s">
        <v>4537</v>
      </c>
      <c r="C4463" s="54">
        <v>721.71</v>
      </c>
    </row>
    <row r="4464" spans="2:3" x14ac:dyDescent="0.3">
      <c r="B4464" s="3" t="s">
        <v>4538</v>
      </c>
      <c r="C4464" s="54">
        <v>715.22</v>
      </c>
    </row>
    <row r="4465" spans="2:3" x14ac:dyDescent="0.3">
      <c r="B4465" s="3" t="s">
        <v>4539</v>
      </c>
      <c r="C4465" s="54">
        <v>713.024</v>
      </c>
    </row>
    <row r="4466" spans="2:3" x14ac:dyDescent="0.3">
      <c r="B4466" s="3" t="s">
        <v>4540</v>
      </c>
      <c r="C4466" s="54">
        <v>712.33</v>
      </c>
    </row>
    <row r="4467" spans="2:3" x14ac:dyDescent="0.3">
      <c r="B4467" s="3" t="s">
        <v>4541</v>
      </c>
      <c r="C4467" s="54">
        <v>712.24</v>
      </c>
    </row>
    <row r="4468" spans="2:3" x14ac:dyDescent="0.3">
      <c r="B4468" s="3" t="s">
        <v>4542</v>
      </c>
      <c r="C4468" s="54">
        <v>704.27700000000004</v>
      </c>
    </row>
    <row r="4469" spans="2:3" x14ac:dyDescent="0.3">
      <c r="B4469" s="3" t="s">
        <v>4543</v>
      </c>
      <c r="C4469" s="54">
        <v>703.54</v>
      </c>
    </row>
    <row r="4470" spans="2:3" x14ac:dyDescent="0.3">
      <c r="B4470" s="3" t="s">
        <v>4544</v>
      </c>
      <c r="C4470" s="54">
        <v>702.68</v>
      </c>
    </row>
    <row r="4471" spans="2:3" x14ac:dyDescent="0.3">
      <c r="B4471" s="3" t="s">
        <v>4545</v>
      </c>
      <c r="C4471" s="54">
        <v>700.64</v>
      </c>
    </row>
    <row r="4472" spans="2:3" x14ac:dyDescent="0.3">
      <c r="B4472" s="3" t="s">
        <v>4546</v>
      </c>
      <c r="C4472" s="54">
        <v>700.54</v>
      </c>
    </row>
    <row r="4473" spans="2:3" x14ac:dyDescent="0.3">
      <c r="B4473" s="3" t="s">
        <v>4547</v>
      </c>
      <c r="C4473" s="54">
        <v>699.64</v>
      </c>
    </row>
    <row r="4474" spans="2:3" x14ac:dyDescent="0.3">
      <c r="B4474" s="3" t="s">
        <v>4548</v>
      </c>
      <c r="C4474" s="54">
        <v>690.774</v>
      </c>
    </row>
    <row r="4475" spans="2:3" x14ac:dyDescent="0.3">
      <c r="B4475" s="3" t="s">
        <v>4549</v>
      </c>
      <c r="C4475" s="54">
        <v>688.5</v>
      </c>
    </row>
    <row r="4476" spans="2:3" x14ac:dyDescent="0.3">
      <c r="B4476" s="3" t="s">
        <v>4550</v>
      </c>
      <c r="C4476" s="54">
        <v>685.51</v>
      </c>
    </row>
    <row r="4477" spans="2:3" x14ac:dyDescent="0.3">
      <c r="B4477" s="3" t="s">
        <v>4551</v>
      </c>
      <c r="C4477" s="54">
        <v>679.20699999999999</v>
      </c>
    </row>
    <row r="4478" spans="2:3" x14ac:dyDescent="0.3">
      <c r="B4478" s="3" t="s">
        <v>4552</v>
      </c>
      <c r="C4478" s="54">
        <v>673.17</v>
      </c>
    </row>
    <row r="4479" spans="2:3" x14ac:dyDescent="0.3">
      <c r="B4479" s="3" t="s">
        <v>4553</v>
      </c>
      <c r="C4479" s="54">
        <v>670.21500000000003</v>
      </c>
    </row>
    <row r="4480" spans="2:3" x14ac:dyDescent="0.3">
      <c r="B4480" s="3" t="s">
        <v>4554</v>
      </c>
      <c r="C4480" s="54">
        <v>667.12</v>
      </c>
    </row>
    <row r="4481" spans="2:3" x14ac:dyDescent="0.3">
      <c r="B4481" s="3" t="s">
        <v>4555</v>
      </c>
      <c r="C4481" s="54">
        <v>664.43</v>
      </c>
    </row>
    <row r="4482" spans="2:3" x14ac:dyDescent="0.3">
      <c r="B4482" s="3" t="s">
        <v>4556</v>
      </c>
      <c r="C4482" s="54">
        <v>663.59</v>
      </c>
    </row>
    <row r="4483" spans="2:3" x14ac:dyDescent="0.3">
      <c r="B4483" s="3" t="s">
        <v>4557</v>
      </c>
      <c r="C4483" s="54">
        <v>655.03</v>
      </c>
    </row>
    <row r="4484" spans="2:3" x14ac:dyDescent="0.3">
      <c r="B4484" s="3" t="s">
        <v>4558</v>
      </c>
      <c r="C4484" s="54">
        <v>651.52</v>
      </c>
    </row>
    <row r="4485" spans="2:3" x14ac:dyDescent="0.3">
      <c r="B4485" s="3" t="s">
        <v>4559</v>
      </c>
      <c r="C4485" s="54">
        <v>637.99</v>
      </c>
    </row>
    <row r="4486" spans="2:3" x14ac:dyDescent="0.3">
      <c r="B4486" s="3" t="s">
        <v>4560</v>
      </c>
      <c r="C4486" s="54">
        <v>631.21</v>
      </c>
    </row>
    <row r="4487" spans="2:3" x14ac:dyDescent="0.3">
      <c r="B4487" s="3" t="s">
        <v>4561</v>
      </c>
      <c r="C4487" s="54">
        <v>630</v>
      </c>
    </row>
    <row r="4488" spans="2:3" x14ac:dyDescent="0.3">
      <c r="B4488" s="3" t="s">
        <v>4562</v>
      </c>
      <c r="C4488" s="54">
        <v>627.24</v>
      </c>
    </row>
    <row r="4489" spans="2:3" x14ac:dyDescent="0.3">
      <c r="B4489" s="3" t="s">
        <v>4563</v>
      </c>
      <c r="C4489" s="54">
        <v>618.47</v>
      </c>
    </row>
    <row r="4490" spans="2:3" ht="34.5" x14ac:dyDescent="0.3">
      <c r="B4490" s="55" t="s">
        <v>4564</v>
      </c>
      <c r="C4490" s="54">
        <v>608.08000000000004</v>
      </c>
    </row>
    <row r="4491" spans="2:3" x14ac:dyDescent="0.3">
      <c r="B4491" s="3" t="s">
        <v>4565</v>
      </c>
      <c r="C4491" s="54">
        <v>605.44000000000005</v>
      </c>
    </row>
    <row r="4492" spans="2:3" x14ac:dyDescent="0.3">
      <c r="B4492" s="3" t="s">
        <v>4566</v>
      </c>
      <c r="C4492" s="54">
        <v>603.5</v>
      </c>
    </row>
    <row r="4493" spans="2:3" x14ac:dyDescent="0.3">
      <c r="B4493" s="3" t="s">
        <v>4567</v>
      </c>
      <c r="C4493" s="54">
        <v>591.29999999999995</v>
      </c>
    </row>
    <row r="4494" spans="2:3" x14ac:dyDescent="0.3">
      <c r="B4494" s="3" t="s">
        <v>4568</v>
      </c>
      <c r="C4494" s="54">
        <v>588.16</v>
      </c>
    </row>
    <row r="4495" spans="2:3" x14ac:dyDescent="0.3">
      <c r="B4495" s="3" t="s">
        <v>4569</v>
      </c>
      <c r="C4495" s="54">
        <v>581.39</v>
      </c>
    </row>
    <row r="4496" spans="2:3" x14ac:dyDescent="0.3">
      <c r="B4496" s="3" t="s">
        <v>4570</v>
      </c>
      <c r="C4496" s="54">
        <v>577.49</v>
      </c>
    </row>
    <row r="4497" spans="2:3" x14ac:dyDescent="0.3">
      <c r="B4497" s="3" t="s">
        <v>4571</v>
      </c>
      <c r="C4497" s="54">
        <v>577.1</v>
      </c>
    </row>
    <row r="4498" spans="2:3" x14ac:dyDescent="0.3">
      <c r="B4498" s="3" t="s">
        <v>4572</v>
      </c>
      <c r="C4498" s="54">
        <v>569.54</v>
      </c>
    </row>
    <row r="4499" spans="2:3" x14ac:dyDescent="0.3">
      <c r="B4499" s="3" t="s">
        <v>4573</v>
      </c>
      <c r="C4499" s="54">
        <v>565.29999999999995</v>
      </c>
    </row>
    <row r="4500" spans="2:3" x14ac:dyDescent="0.3">
      <c r="B4500" s="3" t="s">
        <v>4574</v>
      </c>
      <c r="C4500" s="54">
        <v>562.85</v>
      </c>
    </row>
    <row r="4501" spans="2:3" x14ac:dyDescent="0.3">
      <c r="B4501" s="3" t="s">
        <v>4575</v>
      </c>
      <c r="C4501" s="54">
        <v>561.33000000000004</v>
      </c>
    </row>
    <row r="4502" spans="2:3" x14ac:dyDescent="0.3">
      <c r="B4502" s="3" t="s">
        <v>4576</v>
      </c>
      <c r="C4502" s="54">
        <v>552.58000000000004</v>
      </c>
    </row>
    <row r="4503" spans="2:3" x14ac:dyDescent="0.3">
      <c r="B4503" s="3" t="s">
        <v>4577</v>
      </c>
      <c r="C4503" s="54">
        <v>550.76</v>
      </c>
    </row>
    <row r="4504" spans="2:3" x14ac:dyDescent="0.3">
      <c r="B4504" s="3" t="s">
        <v>4578</v>
      </c>
      <c r="C4504" s="54">
        <v>546.35</v>
      </c>
    </row>
    <row r="4505" spans="2:3" x14ac:dyDescent="0.3">
      <c r="B4505" s="3" t="s">
        <v>4579</v>
      </c>
      <c r="C4505" s="54">
        <v>543.49</v>
      </c>
    </row>
    <row r="4506" spans="2:3" x14ac:dyDescent="0.3">
      <c r="B4506" s="3" t="s">
        <v>4580</v>
      </c>
      <c r="C4506" s="54">
        <v>543.09</v>
      </c>
    </row>
    <row r="4507" spans="2:3" x14ac:dyDescent="0.3">
      <c r="B4507" s="3" t="s">
        <v>4581</v>
      </c>
      <c r="C4507" s="54">
        <v>541.08000000000004</v>
      </c>
    </row>
    <row r="4508" spans="2:3" x14ac:dyDescent="0.3">
      <c r="B4508" s="3" t="s">
        <v>4582</v>
      </c>
      <c r="C4508" s="54">
        <v>529.79</v>
      </c>
    </row>
    <row r="4509" spans="2:3" x14ac:dyDescent="0.3">
      <c r="B4509" s="3" t="s">
        <v>4583</v>
      </c>
      <c r="C4509" s="54">
        <v>529.36099999999999</v>
      </c>
    </row>
    <row r="4510" spans="2:3" x14ac:dyDescent="0.3">
      <c r="B4510" s="3" t="s">
        <v>4584</v>
      </c>
      <c r="C4510" s="54">
        <v>528.94000000000005</v>
      </c>
    </row>
    <row r="4511" spans="2:3" x14ac:dyDescent="0.3">
      <c r="B4511" s="3" t="s">
        <v>4585</v>
      </c>
      <c r="C4511" s="54">
        <v>525.53</v>
      </c>
    </row>
    <row r="4512" spans="2:3" x14ac:dyDescent="0.3">
      <c r="B4512" s="3" t="s">
        <v>4586</v>
      </c>
      <c r="C4512" s="54">
        <v>516.51</v>
      </c>
    </row>
    <row r="4513" spans="2:3" x14ac:dyDescent="0.3">
      <c r="B4513" s="3" t="s">
        <v>4587</v>
      </c>
      <c r="C4513" s="54">
        <v>512.4</v>
      </c>
    </row>
    <row r="4514" spans="2:3" x14ac:dyDescent="0.3">
      <c r="B4514" s="3" t="s">
        <v>4588</v>
      </c>
      <c r="C4514" s="54">
        <v>507.56</v>
      </c>
    </row>
    <row r="4515" spans="2:3" x14ac:dyDescent="0.3">
      <c r="B4515" s="3" t="s">
        <v>4589</v>
      </c>
      <c r="C4515" s="54">
        <v>506.23</v>
      </c>
    </row>
    <row r="4516" spans="2:3" ht="23" x14ac:dyDescent="0.3">
      <c r="B4516" s="55" t="s">
        <v>4590</v>
      </c>
      <c r="C4516" s="54">
        <v>505.8</v>
      </c>
    </row>
    <row r="4517" spans="2:3" x14ac:dyDescent="0.3">
      <c r="B4517" s="3" t="s">
        <v>4591</v>
      </c>
      <c r="C4517" s="54">
        <v>503.98</v>
      </c>
    </row>
    <row r="4518" spans="2:3" x14ac:dyDescent="0.3">
      <c r="B4518" s="3" t="s">
        <v>4592</v>
      </c>
      <c r="C4518" s="54">
        <v>497.17</v>
      </c>
    </row>
    <row r="4519" spans="2:3" x14ac:dyDescent="0.3">
      <c r="B4519" s="3" t="s">
        <v>4593</v>
      </c>
      <c r="C4519" s="54">
        <v>490.93</v>
      </c>
    </row>
    <row r="4520" spans="2:3" x14ac:dyDescent="0.3">
      <c r="B4520" s="3" t="s">
        <v>4594</v>
      </c>
      <c r="C4520" s="54">
        <v>490.65</v>
      </c>
    </row>
    <row r="4521" spans="2:3" x14ac:dyDescent="0.3">
      <c r="B4521" s="3" t="s">
        <v>4595</v>
      </c>
      <c r="C4521" s="54">
        <v>487.38</v>
      </c>
    </row>
    <row r="4522" spans="2:3" x14ac:dyDescent="0.3">
      <c r="B4522" s="3" t="s">
        <v>4596</v>
      </c>
      <c r="C4522" s="54">
        <v>484.27</v>
      </c>
    </row>
    <row r="4523" spans="2:3" x14ac:dyDescent="0.3">
      <c r="B4523" s="3" t="s">
        <v>4597</v>
      </c>
      <c r="C4523" s="54">
        <v>483.35</v>
      </c>
    </row>
    <row r="4524" spans="2:3" x14ac:dyDescent="0.3">
      <c r="B4524" s="3" t="s">
        <v>4598</v>
      </c>
      <c r="C4524" s="54">
        <v>482.14</v>
      </c>
    </row>
    <row r="4525" spans="2:3" x14ac:dyDescent="0.3">
      <c r="B4525" s="3" t="s">
        <v>4599</v>
      </c>
      <c r="C4525" s="54">
        <v>477.66</v>
      </c>
    </row>
    <row r="4526" spans="2:3" x14ac:dyDescent="0.3">
      <c r="B4526" s="3" t="s">
        <v>4600</v>
      </c>
      <c r="C4526" s="54">
        <v>473.23</v>
      </c>
    </row>
    <row r="4527" spans="2:3" x14ac:dyDescent="0.3">
      <c r="B4527" s="3" t="s">
        <v>4601</v>
      </c>
      <c r="C4527" s="54">
        <v>470.76</v>
      </c>
    </row>
    <row r="4528" spans="2:3" x14ac:dyDescent="0.3">
      <c r="B4528" s="3" t="s">
        <v>4602</v>
      </c>
      <c r="C4528" s="54">
        <v>469.04</v>
      </c>
    </row>
    <row r="4529" spans="2:3" x14ac:dyDescent="0.3">
      <c r="B4529" s="3" t="s">
        <v>4603</v>
      </c>
      <c r="C4529" s="54">
        <v>467.59100000000001</v>
      </c>
    </row>
    <row r="4530" spans="2:3" x14ac:dyDescent="0.3">
      <c r="B4530" s="3" t="s">
        <v>4604</v>
      </c>
      <c r="C4530" s="54">
        <v>465.84</v>
      </c>
    </row>
    <row r="4531" spans="2:3" x14ac:dyDescent="0.3">
      <c r="B4531" s="3" t="s">
        <v>4605</v>
      </c>
      <c r="C4531" s="54">
        <v>464.49299999999999</v>
      </c>
    </row>
    <row r="4532" spans="2:3" x14ac:dyDescent="0.3">
      <c r="B4532" s="3" t="s">
        <v>4606</v>
      </c>
      <c r="C4532" s="54">
        <v>463.15</v>
      </c>
    </row>
    <row r="4533" spans="2:3" x14ac:dyDescent="0.3">
      <c r="B4533" s="3" t="s">
        <v>4607</v>
      </c>
      <c r="C4533" s="54">
        <v>458.09</v>
      </c>
    </row>
    <row r="4534" spans="2:3" x14ac:dyDescent="0.3">
      <c r="B4534" s="3" t="s">
        <v>4608</v>
      </c>
      <c r="C4534" s="54">
        <v>458.07</v>
      </c>
    </row>
    <row r="4535" spans="2:3" x14ac:dyDescent="0.3">
      <c r="B4535" s="3" t="s">
        <v>4609</v>
      </c>
      <c r="C4535" s="54">
        <v>453.05</v>
      </c>
    </row>
    <row r="4536" spans="2:3" x14ac:dyDescent="0.3">
      <c r="B4536" s="3" t="s">
        <v>4610</v>
      </c>
      <c r="C4536" s="54">
        <v>450.17</v>
      </c>
    </row>
    <row r="4537" spans="2:3" x14ac:dyDescent="0.3">
      <c r="B4537" s="3" t="s">
        <v>4611</v>
      </c>
      <c r="C4537" s="54">
        <v>446.27</v>
      </c>
    </row>
    <row r="4538" spans="2:3" x14ac:dyDescent="0.3">
      <c r="B4538" s="3" t="s">
        <v>4612</v>
      </c>
      <c r="C4538" s="54">
        <v>445.62</v>
      </c>
    </row>
    <row r="4539" spans="2:3" x14ac:dyDescent="0.3">
      <c r="B4539" s="3" t="s">
        <v>4613</v>
      </c>
      <c r="C4539" s="54">
        <v>439.73</v>
      </c>
    </row>
    <row r="4540" spans="2:3" x14ac:dyDescent="0.3">
      <c r="B4540" s="3" t="s">
        <v>4614</v>
      </c>
      <c r="C4540" s="54">
        <v>429.44</v>
      </c>
    </row>
    <row r="4541" spans="2:3" x14ac:dyDescent="0.3">
      <c r="B4541" s="3" t="s">
        <v>4615</v>
      </c>
      <c r="C4541" s="54">
        <v>423.07</v>
      </c>
    </row>
    <row r="4542" spans="2:3" x14ac:dyDescent="0.3">
      <c r="B4542" s="3" t="s">
        <v>4616</v>
      </c>
      <c r="C4542" s="54">
        <v>419.94</v>
      </c>
    </row>
    <row r="4543" spans="2:3" x14ac:dyDescent="0.3">
      <c r="B4543" s="3" t="s">
        <v>4617</v>
      </c>
      <c r="C4543" s="54">
        <v>418.31</v>
      </c>
    </row>
    <row r="4544" spans="2:3" x14ac:dyDescent="0.3">
      <c r="B4544" s="3" t="s">
        <v>4618</v>
      </c>
      <c r="C4544" s="54">
        <v>414.68</v>
      </c>
    </row>
    <row r="4545" spans="2:3" x14ac:dyDescent="0.3">
      <c r="B4545" s="3" t="s">
        <v>4619</v>
      </c>
      <c r="C4545" s="54">
        <v>408.01</v>
      </c>
    </row>
    <row r="4546" spans="2:3" x14ac:dyDescent="0.3">
      <c r="B4546" s="3" t="s">
        <v>4620</v>
      </c>
      <c r="C4546" s="54">
        <v>407.22</v>
      </c>
    </row>
    <row r="4547" spans="2:3" x14ac:dyDescent="0.3">
      <c r="B4547" s="3" t="s">
        <v>4621</v>
      </c>
      <c r="C4547" s="54">
        <v>406.54</v>
      </c>
    </row>
    <row r="4548" spans="2:3" x14ac:dyDescent="0.3">
      <c r="B4548" s="3" t="s">
        <v>4622</v>
      </c>
      <c r="C4548" s="54">
        <v>398.31</v>
      </c>
    </row>
    <row r="4549" spans="2:3" x14ac:dyDescent="0.3">
      <c r="B4549" s="3" t="s">
        <v>4623</v>
      </c>
      <c r="C4549" s="54">
        <v>395.56</v>
      </c>
    </row>
    <row r="4550" spans="2:3" x14ac:dyDescent="0.3">
      <c r="B4550" s="3" t="s">
        <v>4624</v>
      </c>
      <c r="C4550" s="54">
        <v>392.36</v>
      </c>
    </row>
    <row r="4551" spans="2:3" x14ac:dyDescent="0.3">
      <c r="B4551" s="3" t="s">
        <v>4625</v>
      </c>
      <c r="C4551" s="54">
        <v>390.96</v>
      </c>
    </row>
    <row r="4552" spans="2:3" x14ac:dyDescent="0.3">
      <c r="B4552" s="3" t="s">
        <v>4626</v>
      </c>
      <c r="C4552" s="54">
        <v>390.19</v>
      </c>
    </row>
    <row r="4553" spans="2:3" x14ac:dyDescent="0.3">
      <c r="B4553" s="3" t="s">
        <v>4627</v>
      </c>
      <c r="C4553" s="54">
        <v>389.87</v>
      </c>
    </row>
    <row r="4554" spans="2:3" x14ac:dyDescent="0.3">
      <c r="B4554" s="3" t="s">
        <v>4628</v>
      </c>
      <c r="C4554" s="54">
        <v>383.22</v>
      </c>
    </row>
    <row r="4555" spans="2:3" x14ac:dyDescent="0.3">
      <c r="B4555" s="3" t="s">
        <v>4629</v>
      </c>
      <c r="C4555" s="54">
        <v>377.72</v>
      </c>
    </row>
    <row r="4556" spans="2:3" x14ac:dyDescent="0.3">
      <c r="B4556" s="3" t="s">
        <v>4630</v>
      </c>
      <c r="C4556" s="54">
        <v>377.59</v>
      </c>
    </row>
    <row r="4557" spans="2:3" x14ac:dyDescent="0.3">
      <c r="B4557" s="3" t="s">
        <v>4631</v>
      </c>
      <c r="C4557" s="54">
        <v>373.84</v>
      </c>
    </row>
    <row r="4558" spans="2:3" x14ac:dyDescent="0.3">
      <c r="B4558" s="3" t="s">
        <v>4632</v>
      </c>
      <c r="C4558" s="54">
        <v>373.327</v>
      </c>
    </row>
    <row r="4559" spans="2:3" x14ac:dyDescent="0.3">
      <c r="B4559" s="3" t="s">
        <v>4633</v>
      </c>
      <c r="C4559" s="54">
        <v>370.05</v>
      </c>
    </row>
    <row r="4560" spans="2:3" ht="23" x14ac:dyDescent="0.3">
      <c r="B4560" s="55" t="s">
        <v>4634</v>
      </c>
      <c r="C4560" s="54">
        <v>365.65</v>
      </c>
    </row>
    <row r="4561" spans="2:3" x14ac:dyDescent="0.3">
      <c r="B4561" s="3" t="s">
        <v>4635</v>
      </c>
      <c r="C4561" s="54">
        <v>350.53</v>
      </c>
    </row>
    <row r="4562" spans="2:3" x14ac:dyDescent="0.3">
      <c r="B4562" s="3" t="s">
        <v>4636</v>
      </c>
      <c r="C4562" s="54">
        <v>336.55</v>
      </c>
    </row>
    <row r="4563" spans="2:3" x14ac:dyDescent="0.3">
      <c r="B4563" s="3" t="s">
        <v>4637</v>
      </c>
      <c r="C4563" s="54">
        <v>330.39</v>
      </c>
    </row>
    <row r="4564" spans="2:3" x14ac:dyDescent="0.3">
      <c r="B4564" s="3" t="s">
        <v>4638</v>
      </c>
      <c r="C4564" s="54">
        <v>329.07</v>
      </c>
    </row>
    <row r="4565" spans="2:3" x14ac:dyDescent="0.3">
      <c r="B4565" s="3" t="s">
        <v>4639</v>
      </c>
      <c r="C4565" s="54">
        <v>328.27</v>
      </c>
    </row>
    <row r="4566" spans="2:3" x14ac:dyDescent="0.3">
      <c r="B4566" s="3" t="s">
        <v>4640</v>
      </c>
      <c r="C4566" s="54">
        <v>325.89</v>
      </c>
    </row>
    <row r="4567" spans="2:3" x14ac:dyDescent="0.3">
      <c r="B4567" s="3" t="s">
        <v>4641</v>
      </c>
      <c r="C4567" s="54">
        <v>323.7</v>
      </c>
    </row>
    <row r="4568" spans="2:3" x14ac:dyDescent="0.3">
      <c r="B4568" s="3" t="s">
        <v>4642</v>
      </c>
      <c r="C4568" s="54">
        <v>322.67</v>
      </c>
    </row>
    <row r="4569" spans="2:3" x14ac:dyDescent="0.3">
      <c r="B4569" s="3" t="s">
        <v>4643</v>
      </c>
      <c r="C4569" s="54">
        <v>322.10000000000002</v>
      </c>
    </row>
    <row r="4570" spans="2:3" x14ac:dyDescent="0.3">
      <c r="B4570" s="3" t="s">
        <v>4644</v>
      </c>
      <c r="C4570" s="54">
        <v>314.99</v>
      </c>
    </row>
    <row r="4571" spans="2:3" x14ac:dyDescent="0.3">
      <c r="B4571" s="3" t="s">
        <v>4645</v>
      </c>
      <c r="C4571" s="54">
        <v>313.77999999999997</v>
      </c>
    </row>
    <row r="4572" spans="2:3" x14ac:dyDescent="0.3">
      <c r="B4572" s="3" t="s">
        <v>4646</v>
      </c>
      <c r="C4572" s="54">
        <v>312.74</v>
      </c>
    </row>
    <row r="4573" spans="2:3" x14ac:dyDescent="0.3">
      <c r="B4573" s="3" t="s">
        <v>4647</v>
      </c>
      <c r="C4573" s="54">
        <v>312.61</v>
      </c>
    </row>
    <row r="4574" spans="2:3" x14ac:dyDescent="0.3">
      <c r="B4574" s="3" t="s">
        <v>4648</v>
      </c>
      <c r="C4574" s="54">
        <v>312.2</v>
      </c>
    </row>
    <row r="4575" spans="2:3" x14ac:dyDescent="0.3">
      <c r="B4575" s="3" t="s">
        <v>4649</v>
      </c>
      <c r="C4575" s="54">
        <v>307.8</v>
      </c>
    </row>
    <row r="4576" spans="2:3" x14ac:dyDescent="0.3">
      <c r="B4576" s="3" t="s">
        <v>4650</v>
      </c>
      <c r="C4576" s="54">
        <v>305.26</v>
      </c>
    </row>
    <row r="4577" spans="2:3" x14ac:dyDescent="0.3">
      <c r="B4577" s="3" t="s">
        <v>4651</v>
      </c>
      <c r="C4577" s="54">
        <v>297.88</v>
      </c>
    </row>
    <row r="4578" spans="2:3" x14ac:dyDescent="0.3">
      <c r="B4578" s="3" t="s">
        <v>4652</v>
      </c>
      <c r="C4578" s="54">
        <v>291.98</v>
      </c>
    </row>
    <row r="4579" spans="2:3" x14ac:dyDescent="0.3">
      <c r="B4579" s="3" t="s">
        <v>4653</v>
      </c>
      <c r="C4579" s="54">
        <v>288.49</v>
      </c>
    </row>
    <row r="4580" spans="2:3" x14ac:dyDescent="0.3">
      <c r="B4580" s="3" t="s">
        <v>4654</v>
      </c>
      <c r="C4580" s="54">
        <v>287.99</v>
      </c>
    </row>
    <row r="4581" spans="2:3" x14ac:dyDescent="0.3">
      <c r="B4581" s="3" t="s">
        <v>4655</v>
      </c>
      <c r="C4581" s="54">
        <v>281.72000000000003</v>
      </c>
    </row>
    <row r="4582" spans="2:3" x14ac:dyDescent="0.3">
      <c r="B4582" s="3" t="s">
        <v>4656</v>
      </c>
      <c r="C4582" s="54">
        <v>281.56</v>
      </c>
    </row>
    <row r="4583" spans="2:3" x14ac:dyDescent="0.3">
      <c r="B4583" s="3" t="s">
        <v>4657</v>
      </c>
      <c r="C4583" s="54">
        <v>280.12</v>
      </c>
    </row>
    <row r="4584" spans="2:3" x14ac:dyDescent="0.3">
      <c r="B4584" s="3" t="s">
        <v>4658</v>
      </c>
      <c r="C4584" s="54">
        <v>279.625</v>
      </c>
    </row>
    <row r="4585" spans="2:3" x14ac:dyDescent="0.3">
      <c r="B4585" s="3" t="s">
        <v>4659</v>
      </c>
      <c r="C4585" s="54">
        <v>277.95999999999998</v>
      </c>
    </row>
    <row r="4586" spans="2:3" x14ac:dyDescent="0.3">
      <c r="B4586" s="3" t="s">
        <v>4660</v>
      </c>
      <c r="C4586" s="54">
        <v>267.73</v>
      </c>
    </row>
    <row r="4587" spans="2:3" x14ac:dyDescent="0.3">
      <c r="B4587" s="3" t="s">
        <v>4661</v>
      </c>
      <c r="C4587" s="54">
        <v>264.58999999999997</v>
      </c>
    </row>
    <row r="4588" spans="2:3" x14ac:dyDescent="0.3">
      <c r="B4588" s="3" t="s">
        <v>4662</v>
      </c>
      <c r="C4588" s="54">
        <v>263.02</v>
      </c>
    </row>
    <row r="4589" spans="2:3" x14ac:dyDescent="0.3">
      <c r="B4589" s="3" t="s">
        <v>4663</v>
      </c>
      <c r="C4589" s="54">
        <v>259.49</v>
      </c>
    </row>
    <row r="4590" spans="2:3" x14ac:dyDescent="0.3">
      <c r="B4590" s="3" t="s">
        <v>4664</v>
      </c>
      <c r="C4590" s="54">
        <v>259.19</v>
      </c>
    </row>
    <row r="4591" spans="2:3" x14ac:dyDescent="0.3">
      <c r="B4591" s="3" t="s">
        <v>4665</v>
      </c>
      <c r="C4591" s="54">
        <v>254.74</v>
      </c>
    </row>
    <row r="4592" spans="2:3" x14ac:dyDescent="0.3">
      <c r="B4592" s="3" t="s">
        <v>4666</v>
      </c>
      <c r="C4592" s="54">
        <v>250.34</v>
      </c>
    </row>
    <row r="4593" spans="2:3" x14ac:dyDescent="0.3">
      <c r="B4593" s="3" t="s">
        <v>4667</v>
      </c>
      <c r="C4593" s="54">
        <v>249.52</v>
      </c>
    </row>
    <row r="4594" spans="2:3" x14ac:dyDescent="0.3">
      <c r="B4594" s="3" t="s">
        <v>4668</v>
      </c>
      <c r="C4594" s="54">
        <v>247.46</v>
      </c>
    </row>
    <row r="4595" spans="2:3" x14ac:dyDescent="0.3">
      <c r="B4595" s="3" t="s">
        <v>4669</v>
      </c>
      <c r="C4595" s="54">
        <v>247.149</v>
      </c>
    </row>
    <row r="4596" spans="2:3" x14ac:dyDescent="0.3">
      <c r="B4596" s="3" t="s">
        <v>4670</v>
      </c>
      <c r="C4596" s="54">
        <v>246.19</v>
      </c>
    </row>
    <row r="4597" spans="2:3" x14ac:dyDescent="0.3">
      <c r="B4597" s="3" t="s">
        <v>4671</v>
      </c>
      <c r="C4597" s="54">
        <v>242.65</v>
      </c>
    </row>
    <row r="4598" spans="2:3" x14ac:dyDescent="0.3">
      <c r="B4598" s="3" t="s">
        <v>4672</v>
      </c>
      <c r="C4598" s="54">
        <v>239.67</v>
      </c>
    </row>
    <row r="4599" spans="2:3" x14ac:dyDescent="0.3">
      <c r="B4599" s="3" t="s">
        <v>4673</v>
      </c>
      <c r="C4599" s="54">
        <v>229.13</v>
      </c>
    </row>
    <row r="4600" spans="2:3" x14ac:dyDescent="0.3">
      <c r="B4600" s="3" t="s">
        <v>4674</v>
      </c>
      <c r="C4600" s="54">
        <v>222.38</v>
      </c>
    </row>
    <row r="4601" spans="2:3" x14ac:dyDescent="0.3">
      <c r="B4601" s="3" t="s">
        <v>4675</v>
      </c>
      <c r="C4601" s="54">
        <v>209.32</v>
      </c>
    </row>
    <row r="4602" spans="2:3" x14ac:dyDescent="0.3">
      <c r="B4602" s="3" t="s">
        <v>4676</v>
      </c>
      <c r="C4602" s="54">
        <v>208.88</v>
      </c>
    </row>
    <row r="4603" spans="2:3" x14ac:dyDescent="0.3">
      <c r="B4603" s="3" t="s">
        <v>4677</v>
      </c>
      <c r="C4603" s="54">
        <v>208.614</v>
      </c>
    </row>
    <row r="4604" spans="2:3" x14ac:dyDescent="0.3">
      <c r="B4604" s="3" t="s">
        <v>4678</v>
      </c>
      <c r="C4604" s="54">
        <v>205.3</v>
      </c>
    </row>
    <row r="4605" spans="2:3" x14ac:dyDescent="0.3">
      <c r="B4605" s="3" t="s">
        <v>4679</v>
      </c>
      <c r="C4605" s="54">
        <v>204.32</v>
      </c>
    </row>
    <row r="4606" spans="2:3" x14ac:dyDescent="0.3">
      <c r="B4606" s="3" t="s">
        <v>4680</v>
      </c>
      <c r="C4606" s="54">
        <v>196.33</v>
      </c>
    </row>
    <row r="4607" spans="2:3" x14ac:dyDescent="0.3">
      <c r="B4607" s="3" t="s">
        <v>4681</v>
      </c>
      <c r="C4607" s="54">
        <v>195.352</v>
      </c>
    </row>
    <row r="4608" spans="2:3" x14ac:dyDescent="0.3">
      <c r="B4608" s="3" t="s">
        <v>4682</v>
      </c>
      <c r="C4608" s="54">
        <v>195.03</v>
      </c>
    </row>
    <row r="4609" spans="2:3" x14ac:dyDescent="0.3">
      <c r="B4609" s="3" t="s">
        <v>4683</v>
      </c>
      <c r="C4609" s="54">
        <v>193.72</v>
      </c>
    </row>
    <row r="4610" spans="2:3" x14ac:dyDescent="0.3">
      <c r="B4610" s="3" t="s">
        <v>4684</v>
      </c>
      <c r="C4610" s="54">
        <v>189.44</v>
      </c>
    </row>
    <row r="4611" spans="2:3" x14ac:dyDescent="0.3">
      <c r="B4611" s="3" t="s">
        <v>4685</v>
      </c>
      <c r="C4611" s="54">
        <v>186.86</v>
      </c>
    </row>
    <row r="4612" spans="2:3" x14ac:dyDescent="0.3">
      <c r="B4612" s="3" t="s">
        <v>4686</v>
      </c>
      <c r="C4612" s="54">
        <v>185.566</v>
      </c>
    </row>
    <row r="4613" spans="2:3" x14ac:dyDescent="0.3">
      <c r="B4613" s="3" t="s">
        <v>4687</v>
      </c>
      <c r="C4613" s="54">
        <v>183.79</v>
      </c>
    </row>
    <row r="4614" spans="2:3" x14ac:dyDescent="0.3">
      <c r="B4614" s="3" t="s">
        <v>4688</v>
      </c>
      <c r="C4614" s="54">
        <v>179.55</v>
      </c>
    </row>
    <row r="4615" spans="2:3" x14ac:dyDescent="0.3">
      <c r="B4615" s="3" t="s">
        <v>4689</v>
      </c>
      <c r="C4615" s="54">
        <v>177.62</v>
      </c>
    </row>
    <row r="4616" spans="2:3" x14ac:dyDescent="0.3">
      <c r="B4616" s="3" t="s">
        <v>4690</v>
      </c>
      <c r="C4616" s="54">
        <v>177.42</v>
      </c>
    </row>
    <row r="4617" spans="2:3" x14ac:dyDescent="0.3">
      <c r="B4617" s="3" t="s">
        <v>4691</v>
      </c>
      <c r="C4617" s="54">
        <v>177.233</v>
      </c>
    </row>
    <row r="4618" spans="2:3" x14ac:dyDescent="0.3">
      <c r="B4618" s="3" t="s">
        <v>4692</v>
      </c>
      <c r="C4618" s="54">
        <v>176.05</v>
      </c>
    </row>
    <row r="4619" spans="2:3" x14ac:dyDescent="0.3">
      <c r="B4619" s="3" t="s">
        <v>4693</v>
      </c>
      <c r="C4619" s="54">
        <v>168.4</v>
      </c>
    </row>
    <row r="4620" spans="2:3" x14ac:dyDescent="0.3">
      <c r="B4620" s="3" t="s">
        <v>4694</v>
      </c>
      <c r="C4620" s="54">
        <v>167.36</v>
      </c>
    </row>
    <row r="4621" spans="2:3" x14ac:dyDescent="0.3">
      <c r="B4621" s="3" t="s">
        <v>4695</v>
      </c>
      <c r="C4621" s="54">
        <v>166.89</v>
      </c>
    </row>
    <row r="4622" spans="2:3" x14ac:dyDescent="0.3">
      <c r="B4622" s="3" t="s">
        <v>4696</v>
      </c>
      <c r="C4622" s="54">
        <v>165.86</v>
      </c>
    </row>
    <row r="4623" spans="2:3" x14ac:dyDescent="0.3">
      <c r="B4623" s="3" t="s">
        <v>4697</v>
      </c>
      <c r="C4623" s="54">
        <v>161.93100000000001</v>
      </c>
    </row>
    <row r="4624" spans="2:3" x14ac:dyDescent="0.3">
      <c r="B4624" s="3" t="s">
        <v>4698</v>
      </c>
      <c r="C4624" s="54">
        <v>160.251</v>
      </c>
    </row>
    <row r="4625" spans="2:3" x14ac:dyDescent="0.3">
      <c r="B4625" s="3" t="s">
        <v>4699</v>
      </c>
      <c r="C4625" s="54">
        <v>160.14599999999999</v>
      </c>
    </row>
    <row r="4626" spans="2:3" x14ac:dyDescent="0.3">
      <c r="B4626" s="3" t="s">
        <v>4700</v>
      </c>
      <c r="C4626" s="54">
        <v>151.77000000000001</v>
      </c>
    </row>
    <row r="4627" spans="2:3" x14ac:dyDescent="0.3">
      <c r="B4627" s="3" t="s">
        <v>4701</v>
      </c>
      <c r="C4627" s="54">
        <v>150.52000000000001</v>
      </c>
    </row>
    <row r="4628" spans="2:3" x14ac:dyDescent="0.3">
      <c r="B4628" s="3" t="s">
        <v>4702</v>
      </c>
      <c r="C4628" s="54">
        <v>140.5</v>
      </c>
    </row>
    <row r="4629" spans="2:3" x14ac:dyDescent="0.3">
      <c r="B4629" s="3" t="s">
        <v>4703</v>
      </c>
      <c r="C4629" s="54">
        <v>128.78</v>
      </c>
    </row>
    <row r="4630" spans="2:3" x14ac:dyDescent="0.3">
      <c r="B4630" s="3" t="s">
        <v>4704</v>
      </c>
      <c r="C4630" s="54">
        <v>128.02000000000001</v>
      </c>
    </row>
    <row r="4631" spans="2:3" x14ac:dyDescent="0.3">
      <c r="B4631" s="3" t="s">
        <v>4705</v>
      </c>
      <c r="C4631" s="54">
        <v>121.14</v>
      </c>
    </row>
    <row r="4632" spans="2:3" x14ac:dyDescent="0.3">
      <c r="B4632" s="3" t="s">
        <v>4706</v>
      </c>
      <c r="C4632" s="54">
        <v>120.66</v>
      </c>
    </row>
    <row r="4633" spans="2:3" x14ac:dyDescent="0.3">
      <c r="B4633" s="3" t="s">
        <v>4707</v>
      </c>
      <c r="C4633" s="54">
        <v>119.67</v>
      </c>
    </row>
    <row r="4634" spans="2:3" x14ac:dyDescent="0.3">
      <c r="B4634" s="3" t="s">
        <v>4708</v>
      </c>
      <c r="C4634" s="54">
        <v>112.92</v>
      </c>
    </row>
    <row r="4635" spans="2:3" x14ac:dyDescent="0.3">
      <c r="B4635" s="3" t="s">
        <v>4709</v>
      </c>
      <c r="C4635" s="54">
        <v>112.6</v>
      </c>
    </row>
    <row r="4636" spans="2:3" x14ac:dyDescent="0.3">
      <c r="B4636" s="3" t="s">
        <v>4710</v>
      </c>
      <c r="C4636" s="54">
        <v>109.35</v>
      </c>
    </row>
    <row r="4637" spans="2:3" x14ac:dyDescent="0.3">
      <c r="B4637" s="3" t="s">
        <v>4711</v>
      </c>
      <c r="C4637" s="54">
        <v>108.696</v>
      </c>
    </row>
    <row r="4638" spans="2:3" x14ac:dyDescent="0.3">
      <c r="B4638" s="3" t="s">
        <v>4712</v>
      </c>
      <c r="C4638" s="54">
        <v>100.95</v>
      </c>
    </row>
    <row r="4639" spans="2:3" x14ac:dyDescent="0.3">
      <c r="B4639" s="3" t="s">
        <v>4713</v>
      </c>
      <c r="C4639" s="54">
        <v>97.49</v>
      </c>
    </row>
    <row r="4640" spans="2:3" x14ac:dyDescent="0.3">
      <c r="B4640" s="3" t="s">
        <v>4714</v>
      </c>
      <c r="C4640" s="54">
        <v>96.56</v>
      </c>
    </row>
    <row r="4641" spans="2:3" x14ac:dyDescent="0.3">
      <c r="B4641" s="3" t="s">
        <v>4715</v>
      </c>
      <c r="C4641" s="54">
        <v>91.82</v>
      </c>
    </row>
    <row r="4642" spans="2:3" x14ac:dyDescent="0.3">
      <c r="B4642" s="3" t="s">
        <v>4716</v>
      </c>
      <c r="C4642" s="54">
        <v>90.873000000000005</v>
      </c>
    </row>
    <row r="4643" spans="2:3" x14ac:dyDescent="0.3">
      <c r="B4643" s="3" t="s">
        <v>4717</v>
      </c>
      <c r="C4643" s="54">
        <v>90.52</v>
      </c>
    </row>
    <row r="4644" spans="2:3" x14ac:dyDescent="0.3">
      <c r="B4644" s="3" t="s">
        <v>4718</v>
      </c>
      <c r="C4644" s="54">
        <v>90.34</v>
      </c>
    </row>
    <row r="4645" spans="2:3" x14ac:dyDescent="0.3">
      <c r="B4645" s="3" t="s">
        <v>4719</v>
      </c>
      <c r="C4645" s="54">
        <v>88.8</v>
      </c>
    </row>
    <row r="4646" spans="2:3" x14ac:dyDescent="0.3">
      <c r="B4646" s="3" t="s">
        <v>4720</v>
      </c>
      <c r="C4646" s="54">
        <v>88.8</v>
      </c>
    </row>
    <row r="4647" spans="2:3" x14ac:dyDescent="0.3">
      <c r="B4647" s="3" t="s">
        <v>4721</v>
      </c>
      <c r="C4647" s="54">
        <v>83.558999999999997</v>
      </c>
    </row>
    <row r="4648" spans="2:3" x14ac:dyDescent="0.3">
      <c r="B4648" s="3" t="s">
        <v>4722</v>
      </c>
      <c r="C4648" s="54">
        <v>82.92</v>
      </c>
    </row>
    <row r="4649" spans="2:3" x14ac:dyDescent="0.3">
      <c r="B4649" s="3" t="s">
        <v>4723</v>
      </c>
      <c r="C4649" s="54">
        <v>80.87</v>
      </c>
    </row>
    <row r="4650" spans="2:3" x14ac:dyDescent="0.3">
      <c r="B4650" s="3" t="s">
        <v>4724</v>
      </c>
      <c r="C4650" s="54">
        <v>80.346000000000004</v>
      </c>
    </row>
    <row r="4651" spans="2:3" x14ac:dyDescent="0.3">
      <c r="B4651" s="3" t="s">
        <v>4725</v>
      </c>
      <c r="C4651" s="54">
        <v>78.75</v>
      </c>
    </row>
    <row r="4652" spans="2:3" x14ac:dyDescent="0.3">
      <c r="B4652" s="3" t="s">
        <v>4726</v>
      </c>
      <c r="C4652" s="54">
        <v>75.62</v>
      </c>
    </row>
    <row r="4653" spans="2:3" x14ac:dyDescent="0.3">
      <c r="B4653" s="3" t="s">
        <v>4727</v>
      </c>
      <c r="C4653" s="54">
        <v>71.92</v>
      </c>
    </row>
    <row r="4654" spans="2:3" x14ac:dyDescent="0.3">
      <c r="B4654" s="3" t="s">
        <v>4728</v>
      </c>
      <c r="C4654" s="54">
        <v>69.909000000000006</v>
      </c>
    </row>
    <row r="4655" spans="2:3" x14ac:dyDescent="0.3">
      <c r="B4655" s="3" t="s">
        <v>4729</v>
      </c>
      <c r="C4655" s="54">
        <v>69.81</v>
      </c>
    </row>
    <row r="4656" spans="2:3" x14ac:dyDescent="0.3">
      <c r="B4656" s="3" t="s">
        <v>4730</v>
      </c>
      <c r="C4656" s="54">
        <v>69.81</v>
      </c>
    </row>
    <row r="4657" spans="2:3" x14ac:dyDescent="0.3">
      <c r="B4657" s="3" t="s">
        <v>4731</v>
      </c>
      <c r="C4657" s="54">
        <v>69.540999999999997</v>
      </c>
    </row>
    <row r="4658" spans="2:3" x14ac:dyDescent="0.3">
      <c r="B4658" s="3" t="s">
        <v>4732</v>
      </c>
      <c r="C4658" s="54">
        <v>69.459999999999994</v>
      </c>
    </row>
    <row r="4659" spans="2:3" x14ac:dyDescent="0.3">
      <c r="B4659" s="3" t="s">
        <v>4733</v>
      </c>
      <c r="C4659" s="54">
        <v>68.75</v>
      </c>
    </row>
    <row r="4660" spans="2:3" x14ac:dyDescent="0.3">
      <c r="B4660" s="3" t="s">
        <v>4734</v>
      </c>
      <c r="C4660" s="54">
        <v>67.38</v>
      </c>
    </row>
    <row r="4661" spans="2:3" x14ac:dyDescent="0.3">
      <c r="B4661" s="3" t="s">
        <v>4735</v>
      </c>
      <c r="C4661" s="54">
        <v>66.760000000000005</v>
      </c>
    </row>
    <row r="4662" spans="2:3" x14ac:dyDescent="0.3">
      <c r="B4662" s="3" t="s">
        <v>4736</v>
      </c>
      <c r="C4662" s="54">
        <v>66.489999999999995</v>
      </c>
    </row>
    <row r="4663" spans="2:3" x14ac:dyDescent="0.3">
      <c r="B4663" s="3" t="s">
        <v>4737</v>
      </c>
      <c r="C4663" s="54">
        <v>65.909000000000006</v>
      </c>
    </row>
    <row r="4664" spans="2:3" x14ac:dyDescent="0.3">
      <c r="B4664" s="3" t="s">
        <v>4738</v>
      </c>
      <c r="C4664" s="54">
        <v>64.66</v>
      </c>
    </row>
    <row r="4665" spans="2:3" x14ac:dyDescent="0.3">
      <c r="B4665" s="3" t="s">
        <v>4739</v>
      </c>
      <c r="C4665" s="54">
        <v>58.3</v>
      </c>
    </row>
    <row r="4666" spans="2:3" x14ac:dyDescent="0.3">
      <c r="B4666" s="3" t="s">
        <v>4740</v>
      </c>
      <c r="C4666" s="54">
        <v>52.5</v>
      </c>
    </row>
    <row r="4667" spans="2:3" x14ac:dyDescent="0.3">
      <c r="B4667" s="3" t="s">
        <v>4741</v>
      </c>
      <c r="C4667" s="54">
        <v>52.27</v>
      </c>
    </row>
    <row r="4668" spans="2:3" x14ac:dyDescent="0.3">
      <c r="B4668" s="3" t="s">
        <v>4742</v>
      </c>
      <c r="C4668" s="54">
        <v>51.88</v>
      </c>
    </row>
    <row r="4669" spans="2:3" x14ac:dyDescent="0.3">
      <c r="B4669" s="3" t="s">
        <v>4743</v>
      </c>
      <c r="C4669" s="54">
        <v>51.76</v>
      </c>
    </row>
    <row r="4670" spans="2:3" x14ac:dyDescent="0.3">
      <c r="B4670" s="3" t="s">
        <v>4744</v>
      </c>
      <c r="C4670" s="54">
        <v>51.34</v>
      </c>
    </row>
    <row r="4671" spans="2:3" x14ac:dyDescent="0.3">
      <c r="B4671" s="3" t="s">
        <v>4745</v>
      </c>
      <c r="C4671" s="54">
        <v>49.98</v>
      </c>
    </row>
    <row r="4672" spans="2:3" x14ac:dyDescent="0.3">
      <c r="B4672" s="3" t="s">
        <v>4746</v>
      </c>
      <c r="C4672" s="54">
        <v>49.481000000000002</v>
      </c>
    </row>
    <row r="4673" spans="2:3" x14ac:dyDescent="0.3">
      <c r="B4673" s="3" t="s">
        <v>4747</v>
      </c>
      <c r="C4673" s="54">
        <v>48.6</v>
      </c>
    </row>
    <row r="4674" spans="2:3" x14ac:dyDescent="0.3">
      <c r="B4674" s="3" t="s">
        <v>4748</v>
      </c>
      <c r="C4674" s="54">
        <v>48.28</v>
      </c>
    </row>
    <row r="4675" spans="2:3" x14ac:dyDescent="0.3">
      <c r="B4675" s="3" t="s">
        <v>4749</v>
      </c>
      <c r="C4675" s="54">
        <v>48.110999999999997</v>
      </c>
    </row>
    <row r="4676" spans="2:3" x14ac:dyDescent="0.3">
      <c r="B4676" s="3" t="s">
        <v>4750</v>
      </c>
      <c r="C4676" s="54">
        <v>45.29</v>
      </c>
    </row>
    <row r="4677" spans="2:3" x14ac:dyDescent="0.3">
      <c r="B4677" s="3" t="s">
        <v>4751</v>
      </c>
      <c r="C4677" s="54">
        <v>40.5</v>
      </c>
    </row>
    <row r="4678" spans="2:3" x14ac:dyDescent="0.3">
      <c r="B4678" s="3" t="s">
        <v>4752</v>
      </c>
      <c r="C4678" s="54">
        <v>39.619999999999997</v>
      </c>
    </row>
    <row r="4679" spans="2:3" x14ac:dyDescent="0.3">
      <c r="B4679" s="3" t="s">
        <v>4753</v>
      </c>
      <c r="C4679" s="54">
        <v>39.299999999999997</v>
      </c>
    </row>
    <row r="4680" spans="2:3" x14ac:dyDescent="0.3">
      <c r="B4680" s="3" t="s">
        <v>4754</v>
      </c>
      <c r="C4680" s="54">
        <v>39.1</v>
      </c>
    </row>
    <row r="4681" spans="2:3" x14ac:dyDescent="0.3">
      <c r="B4681" s="3" t="s">
        <v>4755</v>
      </c>
      <c r="C4681" s="54">
        <v>35.68</v>
      </c>
    </row>
    <row r="4682" spans="2:3" x14ac:dyDescent="0.3">
      <c r="B4682" s="3" t="s">
        <v>4756</v>
      </c>
      <c r="C4682" s="54">
        <v>33.43</v>
      </c>
    </row>
    <row r="4683" spans="2:3" x14ac:dyDescent="0.3">
      <c r="B4683" s="3" t="s">
        <v>4757</v>
      </c>
      <c r="C4683" s="54">
        <v>31.22</v>
      </c>
    </row>
    <row r="4684" spans="2:3" x14ac:dyDescent="0.3">
      <c r="B4684" s="3" t="s">
        <v>4758</v>
      </c>
      <c r="C4684" s="54">
        <v>29.663</v>
      </c>
    </row>
    <row r="4685" spans="2:3" x14ac:dyDescent="0.3">
      <c r="B4685" s="3" t="s">
        <v>4759</v>
      </c>
      <c r="C4685" s="54">
        <v>29.2</v>
      </c>
    </row>
    <row r="4686" spans="2:3" x14ac:dyDescent="0.3">
      <c r="B4686" s="3" t="s">
        <v>4760</v>
      </c>
      <c r="C4686" s="54">
        <v>28.86</v>
      </c>
    </row>
    <row r="4687" spans="2:3" x14ac:dyDescent="0.3">
      <c r="B4687" s="3" t="s">
        <v>4761</v>
      </c>
      <c r="C4687" s="54">
        <v>28.05</v>
      </c>
    </row>
    <row r="4688" spans="2:3" x14ac:dyDescent="0.3">
      <c r="B4688" s="3" t="s">
        <v>4762</v>
      </c>
      <c r="C4688" s="54">
        <v>28.013999999999999</v>
      </c>
    </row>
    <row r="4689" spans="2:3" x14ac:dyDescent="0.3">
      <c r="B4689" s="3" t="s">
        <v>4763</v>
      </c>
      <c r="C4689" s="54">
        <v>23.27</v>
      </c>
    </row>
    <row r="4690" spans="2:3" x14ac:dyDescent="0.3">
      <c r="B4690" s="3" t="s">
        <v>4764</v>
      </c>
      <c r="C4690" s="54">
        <v>21.11</v>
      </c>
    </row>
    <row r="4691" spans="2:3" x14ac:dyDescent="0.3">
      <c r="B4691" s="3" t="s">
        <v>4765</v>
      </c>
      <c r="C4691" s="54">
        <v>21</v>
      </c>
    </row>
    <row r="4692" spans="2:3" x14ac:dyDescent="0.3">
      <c r="B4692" s="3" t="s">
        <v>4766</v>
      </c>
      <c r="C4692" s="54">
        <v>20.25</v>
      </c>
    </row>
    <row r="4693" spans="2:3" x14ac:dyDescent="0.3">
      <c r="B4693" s="3" t="s">
        <v>4767</v>
      </c>
      <c r="C4693" s="54">
        <v>19.64</v>
      </c>
    </row>
    <row r="4694" spans="2:3" x14ac:dyDescent="0.3">
      <c r="B4694" s="3" t="s">
        <v>4768</v>
      </c>
      <c r="C4694" s="54">
        <v>18.670000000000002</v>
      </c>
    </row>
    <row r="4695" spans="2:3" x14ac:dyDescent="0.3">
      <c r="B4695" s="3" t="s">
        <v>4769</v>
      </c>
      <c r="C4695" s="54">
        <v>17.71</v>
      </c>
    </row>
    <row r="4696" spans="2:3" x14ac:dyDescent="0.3">
      <c r="B4696" s="3" t="s">
        <v>4770</v>
      </c>
      <c r="C4696" s="54">
        <v>17.062999999999999</v>
      </c>
    </row>
    <row r="4697" spans="2:3" x14ac:dyDescent="0.3">
      <c r="B4697" s="3" t="s">
        <v>4771</v>
      </c>
      <c r="C4697" s="54">
        <v>12.12</v>
      </c>
    </row>
    <row r="4698" spans="2:3" x14ac:dyDescent="0.3">
      <c r="B4698" s="3" t="s">
        <v>4772</v>
      </c>
      <c r="C4698" s="54">
        <v>12.12</v>
      </c>
    </row>
    <row r="4699" spans="2:3" x14ac:dyDescent="0.3">
      <c r="B4699" s="3" t="s">
        <v>4773</v>
      </c>
      <c r="C4699" s="54">
        <v>11.76</v>
      </c>
    </row>
    <row r="4700" spans="2:3" x14ac:dyDescent="0.3">
      <c r="B4700" s="3" t="s">
        <v>4774</v>
      </c>
      <c r="C4700" s="54">
        <v>7.55</v>
      </c>
    </row>
    <row r="4701" spans="2:3" x14ac:dyDescent="0.3">
      <c r="B4701" s="3" t="s">
        <v>4775</v>
      </c>
      <c r="C4701" s="54">
        <v>6.71</v>
      </c>
    </row>
    <row r="4702" spans="2:3" x14ac:dyDescent="0.3">
      <c r="B4702" s="3" t="s">
        <v>4776</v>
      </c>
      <c r="C4702" s="54">
        <v>6.258</v>
      </c>
    </row>
    <row r="4703" spans="2:3" x14ac:dyDescent="0.3">
      <c r="B4703" s="3" t="s">
        <v>4777</v>
      </c>
      <c r="C4703" s="54">
        <v>4.7569999999999997</v>
      </c>
    </row>
    <row r="4704" spans="2:3" x14ac:dyDescent="0.3">
      <c r="B4704" s="3" t="s">
        <v>4778</v>
      </c>
      <c r="C4704" s="54">
        <v>4.04</v>
      </c>
    </row>
    <row r="4705" spans="2:3" x14ac:dyDescent="0.3">
      <c r="B4705" s="3" t="s">
        <v>4779</v>
      </c>
      <c r="C4705" s="54">
        <v>3.83</v>
      </c>
    </row>
    <row r="4706" spans="2:3" x14ac:dyDescent="0.3">
      <c r="B4706" s="3" t="s">
        <v>4780</v>
      </c>
      <c r="C4706" s="54">
        <v>3.7690000000000001</v>
      </c>
    </row>
    <row r="4707" spans="2:3" x14ac:dyDescent="0.3">
      <c r="B4707" s="3" t="s">
        <v>4781</v>
      </c>
      <c r="C4707" s="54">
        <v>3.738</v>
      </c>
    </row>
    <row r="4708" spans="2:3" x14ac:dyDescent="0.3">
      <c r="B4708" s="7" t="s">
        <v>75</v>
      </c>
      <c r="C4708" s="56">
        <f>SUM(C3:C4707)</f>
        <v>6928561613.1590214</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81"/>
  <sheetViews>
    <sheetView topLeftCell="D1" workbookViewId="0">
      <selection activeCell="D1" sqref="A1:XFD1"/>
    </sheetView>
  </sheetViews>
  <sheetFormatPr defaultColWidth="8.7265625" defaultRowHeight="11.5" x14ac:dyDescent="0.3"/>
  <cols>
    <col min="1" max="1" width="5.1796875" style="22" customWidth="1"/>
    <col min="2" max="2" width="25.26953125" style="3" customWidth="1"/>
    <col min="3" max="3" width="14.81640625" style="54" bestFit="1" customWidth="1"/>
    <col min="4" max="7" width="8.7265625" style="3"/>
    <col min="8" max="8" width="38.81640625" style="3" customWidth="1"/>
    <col min="9" max="9" width="8.7265625" style="28"/>
    <col min="10" max="10" width="8.7265625" style="3"/>
    <col min="11" max="11" width="6.1796875" style="3" bestFit="1" customWidth="1"/>
    <col min="12" max="16384" width="8.7265625" style="3"/>
  </cols>
  <sheetData>
    <row r="1" spans="1:11" x14ac:dyDescent="0.3">
      <c r="A1" s="93"/>
    </row>
    <row r="2" spans="1:11" ht="82.5" x14ac:dyDescent="0.3">
      <c r="A2" s="81" t="s">
        <v>4789</v>
      </c>
      <c r="B2" s="3" t="s">
        <v>76</v>
      </c>
      <c r="C2" s="54" t="s">
        <v>12</v>
      </c>
      <c r="F2" s="14" t="s">
        <v>4789</v>
      </c>
      <c r="G2" s="14" t="s">
        <v>4790</v>
      </c>
      <c r="H2" s="13" t="s">
        <v>4791</v>
      </c>
      <c r="I2" s="71" t="s">
        <v>4908</v>
      </c>
      <c r="J2" s="72" t="s">
        <v>4909</v>
      </c>
      <c r="K2" s="72" t="s">
        <v>4910</v>
      </c>
    </row>
    <row r="3" spans="1:11" x14ac:dyDescent="0.3">
      <c r="A3" s="22">
        <v>1</v>
      </c>
      <c r="B3" s="3" t="s">
        <v>4724</v>
      </c>
      <c r="C3" s="54">
        <v>890680501.00999999</v>
      </c>
      <c r="F3" s="65">
        <v>1</v>
      </c>
      <c r="G3" s="17">
        <v>26030000</v>
      </c>
      <c r="H3" s="17" t="s">
        <v>5095</v>
      </c>
      <c r="I3" s="62">
        <f>C3/1000000</f>
        <v>890.68050100999994</v>
      </c>
      <c r="J3" s="60">
        <f t="shared" ref="J3:J34" si="0">(I3/I$55)*100</f>
        <v>48.819474211386236</v>
      </c>
      <c r="K3" s="60">
        <f t="shared" ref="K3:K34" si="1">(I3/I$57)*100</f>
        <v>22.436040548128499</v>
      </c>
    </row>
    <row r="4" spans="1:11" x14ac:dyDescent="0.3">
      <c r="A4" s="22">
        <v>2</v>
      </c>
      <c r="B4" s="3" t="s">
        <v>241</v>
      </c>
      <c r="C4" s="54">
        <v>151700560.88</v>
      </c>
      <c r="F4" s="65">
        <v>2</v>
      </c>
      <c r="G4" s="17">
        <v>85443000</v>
      </c>
      <c r="H4" s="17" t="s">
        <v>4949</v>
      </c>
      <c r="I4" s="62">
        <f t="shared" ref="I4:I27" si="2">C4/1000000</f>
        <v>151.70056087999998</v>
      </c>
      <c r="J4" s="60">
        <f t="shared" si="0"/>
        <v>8.3149250616084149</v>
      </c>
      <c r="K4" s="60">
        <f t="shared" si="1"/>
        <v>3.8213028478988815</v>
      </c>
    </row>
    <row r="5" spans="1:11" x14ac:dyDescent="0.3">
      <c r="A5" s="22">
        <v>3</v>
      </c>
      <c r="B5" s="3" t="s">
        <v>77</v>
      </c>
      <c r="C5" s="54">
        <v>94702221.819999993</v>
      </c>
      <c r="F5" s="65">
        <v>3</v>
      </c>
      <c r="G5" s="17">
        <v>27101230</v>
      </c>
      <c r="H5" s="17" t="s">
        <v>5093</v>
      </c>
      <c r="I5" s="62">
        <f t="shared" si="2"/>
        <v>94.702221819999991</v>
      </c>
      <c r="J5" s="60">
        <f t="shared" si="0"/>
        <v>5.1907644443319425</v>
      </c>
      <c r="K5" s="60">
        <f t="shared" si="1"/>
        <v>2.385527567227526</v>
      </c>
    </row>
    <row r="6" spans="1:11" x14ac:dyDescent="0.3">
      <c r="A6" s="22">
        <v>4</v>
      </c>
      <c r="B6" s="3" t="s">
        <v>3484</v>
      </c>
      <c r="C6" s="54">
        <v>61597432.759999998</v>
      </c>
      <c r="F6" s="65">
        <v>4</v>
      </c>
      <c r="G6" s="17">
        <v>28362000</v>
      </c>
      <c r="H6" s="17" t="s">
        <v>4950</v>
      </c>
      <c r="I6" s="62">
        <f t="shared" si="2"/>
        <v>61.597432759999997</v>
      </c>
      <c r="J6" s="60">
        <f t="shared" si="0"/>
        <v>3.3762435314396257</v>
      </c>
      <c r="K6" s="60">
        <f t="shared" si="1"/>
        <v>1.5516254116900923</v>
      </c>
    </row>
    <row r="7" spans="1:11" x14ac:dyDescent="0.3">
      <c r="A7" s="22">
        <v>5</v>
      </c>
      <c r="B7" s="3" t="s">
        <v>4002</v>
      </c>
      <c r="C7" s="54">
        <v>55550726.950000003</v>
      </c>
      <c r="F7" s="65">
        <v>5</v>
      </c>
      <c r="G7" s="73" t="s">
        <v>4977</v>
      </c>
      <c r="H7" s="17" t="s">
        <v>4951</v>
      </c>
      <c r="I7" s="62">
        <f t="shared" si="2"/>
        <v>55.550726950000005</v>
      </c>
      <c r="J7" s="60">
        <f t="shared" si="0"/>
        <v>3.0448149237397932</v>
      </c>
      <c r="K7" s="60">
        <f t="shared" si="1"/>
        <v>1.3993102587458819</v>
      </c>
    </row>
    <row r="8" spans="1:11" ht="23" x14ac:dyDescent="0.3">
      <c r="A8" s="22">
        <v>6</v>
      </c>
      <c r="B8" s="3" t="s">
        <v>129</v>
      </c>
      <c r="C8" s="54">
        <v>48333961.240000002</v>
      </c>
      <c r="F8" s="65">
        <v>6</v>
      </c>
      <c r="G8" s="17">
        <v>85444290</v>
      </c>
      <c r="H8" s="64" t="s">
        <v>5018</v>
      </c>
      <c r="I8" s="62">
        <f t="shared" si="2"/>
        <v>48.333961240000001</v>
      </c>
      <c r="J8" s="60">
        <f t="shared" si="0"/>
        <v>2.649253656742879</v>
      </c>
      <c r="K8" s="60">
        <f t="shared" si="1"/>
        <v>1.2175215613259913</v>
      </c>
    </row>
    <row r="9" spans="1:11" ht="23" x14ac:dyDescent="0.3">
      <c r="A9" s="22">
        <v>7</v>
      </c>
      <c r="B9" s="3" t="s">
        <v>122</v>
      </c>
      <c r="C9" s="54">
        <v>33435625.16</v>
      </c>
      <c r="F9" s="65">
        <v>7</v>
      </c>
      <c r="G9" s="17">
        <v>87041090</v>
      </c>
      <c r="H9" s="64" t="s">
        <v>5019</v>
      </c>
      <c r="I9" s="62">
        <f t="shared" si="2"/>
        <v>33.435625160000001</v>
      </c>
      <c r="J9" s="60">
        <f t="shared" si="0"/>
        <v>1.832654513475052</v>
      </c>
      <c r="K9" s="60">
        <f t="shared" si="1"/>
        <v>0.8422358421354541</v>
      </c>
    </row>
    <row r="10" spans="1:11" x14ac:dyDescent="0.3">
      <c r="A10" s="22">
        <v>8</v>
      </c>
      <c r="B10" s="3" t="s">
        <v>1164</v>
      </c>
      <c r="C10" s="54">
        <v>25058253.98</v>
      </c>
      <c r="F10" s="65">
        <v>8</v>
      </c>
      <c r="G10" s="17">
        <v>25010090</v>
      </c>
      <c r="H10" s="17" t="s">
        <v>5034</v>
      </c>
      <c r="I10" s="62">
        <f t="shared" si="2"/>
        <v>25.05825398</v>
      </c>
      <c r="J10" s="60">
        <f t="shared" si="0"/>
        <v>1.3734787980333725</v>
      </c>
      <c r="K10" s="60">
        <f t="shared" si="1"/>
        <v>0.63121175519511041</v>
      </c>
    </row>
    <row r="11" spans="1:11" x14ac:dyDescent="0.3">
      <c r="A11" s="22">
        <v>9</v>
      </c>
      <c r="B11" s="3" t="s">
        <v>903</v>
      </c>
      <c r="C11" s="54">
        <v>24437025</v>
      </c>
      <c r="F11" s="65">
        <v>9</v>
      </c>
      <c r="G11" s="17">
        <v>84071000</v>
      </c>
      <c r="H11" s="17" t="s">
        <v>4952</v>
      </c>
      <c r="I11" s="62">
        <f t="shared" si="2"/>
        <v>24.437024999999998</v>
      </c>
      <c r="J11" s="60">
        <f t="shared" si="0"/>
        <v>1.3394283476933402</v>
      </c>
      <c r="K11" s="60">
        <f t="shared" si="1"/>
        <v>0.61556313757167813</v>
      </c>
    </row>
    <row r="12" spans="1:11" x14ac:dyDescent="0.3">
      <c r="A12" s="22">
        <v>10</v>
      </c>
      <c r="B12" s="3" t="s">
        <v>205</v>
      </c>
      <c r="C12" s="54">
        <v>23122772.620000001</v>
      </c>
      <c r="F12" s="65">
        <v>10</v>
      </c>
      <c r="G12" s="17">
        <v>30024200</v>
      </c>
      <c r="H12" s="17" t="s">
        <v>4953</v>
      </c>
      <c r="I12" s="62">
        <f t="shared" si="2"/>
        <v>23.122772620000003</v>
      </c>
      <c r="J12" s="60">
        <f t="shared" si="0"/>
        <v>1.2673922920034422</v>
      </c>
      <c r="K12" s="60">
        <f t="shared" si="1"/>
        <v>0.58245741710882137</v>
      </c>
    </row>
    <row r="13" spans="1:11" x14ac:dyDescent="0.3">
      <c r="A13" s="22">
        <v>11</v>
      </c>
      <c r="B13" s="3" t="s">
        <v>519</v>
      </c>
      <c r="C13" s="54">
        <v>22764729.920000002</v>
      </c>
      <c r="F13" s="65">
        <v>11</v>
      </c>
      <c r="G13" s="17">
        <v>39172300</v>
      </c>
      <c r="H13" s="17" t="s">
        <v>4954</v>
      </c>
      <c r="I13" s="62">
        <f t="shared" si="2"/>
        <v>22.764729920000001</v>
      </c>
      <c r="J13" s="60">
        <f t="shared" si="0"/>
        <v>1.2477674586996883</v>
      </c>
      <c r="K13" s="60">
        <f t="shared" si="1"/>
        <v>0.5734384024048369</v>
      </c>
    </row>
    <row r="14" spans="1:11" x14ac:dyDescent="0.3">
      <c r="A14" s="22">
        <v>12</v>
      </c>
      <c r="B14" s="3" t="s">
        <v>659</v>
      </c>
      <c r="C14" s="54">
        <v>22215510.690000001</v>
      </c>
      <c r="F14" s="65">
        <v>12</v>
      </c>
      <c r="G14" s="17">
        <v>63026090</v>
      </c>
      <c r="H14" s="17" t="s">
        <v>4955</v>
      </c>
      <c r="I14" s="62">
        <f t="shared" si="2"/>
        <v>22.215510690000002</v>
      </c>
      <c r="J14" s="60">
        <f t="shared" si="0"/>
        <v>1.2176639659152635</v>
      </c>
      <c r="K14" s="60">
        <f t="shared" si="1"/>
        <v>0.55960369411143784</v>
      </c>
    </row>
    <row r="15" spans="1:11" x14ac:dyDescent="0.3">
      <c r="A15" s="22">
        <v>13</v>
      </c>
      <c r="B15" s="3" t="s">
        <v>4792</v>
      </c>
      <c r="C15" s="54">
        <v>19675017.280000001</v>
      </c>
      <c r="F15" s="65">
        <v>13</v>
      </c>
      <c r="G15" s="17">
        <v>27011200</v>
      </c>
      <c r="H15" s="17" t="s">
        <v>4956</v>
      </c>
      <c r="I15" s="62">
        <f t="shared" si="2"/>
        <v>19.675017280000002</v>
      </c>
      <c r="J15" s="60">
        <f t="shared" si="0"/>
        <v>1.0784158827102859</v>
      </c>
      <c r="K15" s="60">
        <f t="shared" si="1"/>
        <v>0.49560923920378153</v>
      </c>
    </row>
    <row r="16" spans="1:11" x14ac:dyDescent="0.3">
      <c r="A16" s="22">
        <v>14</v>
      </c>
      <c r="B16" s="3" t="s">
        <v>4793</v>
      </c>
      <c r="C16" s="54">
        <v>16154656.07</v>
      </c>
      <c r="F16" s="65">
        <v>14</v>
      </c>
      <c r="G16" s="17">
        <v>76020090</v>
      </c>
      <c r="H16" s="17" t="s">
        <v>4957</v>
      </c>
      <c r="I16" s="62">
        <f t="shared" si="2"/>
        <v>16.154656070000001</v>
      </c>
      <c r="J16" s="60">
        <f t="shared" si="0"/>
        <v>0.8854598416703463</v>
      </c>
      <c r="K16" s="60">
        <f t="shared" si="1"/>
        <v>0.40693213584061716</v>
      </c>
    </row>
    <row r="17" spans="1:11" x14ac:dyDescent="0.3">
      <c r="A17" s="22">
        <v>15</v>
      </c>
      <c r="B17" s="3" t="s">
        <v>380</v>
      </c>
      <c r="C17" s="54">
        <v>12366762.17</v>
      </c>
      <c r="F17" s="65">
        <v>15</v>
      </c>
      <c r="G17" s="17">
        <v>85071099</v>
      </c>
      <c r="H17" s="17" t="s">
        <v>4958</v>
      </c>
      <c r="I17" s="62">
        <f t="shared" si="2"/>
        <v>12.366762169999999</v>
      </c>
      <c r="J17" s="60">
        <f t="shared" si="0"/>
        <v>0.67783995063554614</v>
      </c>
      <c r="K17" s="60">
        <f t="shared" si="1"/>
        <v>0.31151594447228886</v>
      </c>
    </row>
    <row r="18" spans="1:11" x14ac:dyDescent="0.3">
      <c r="A18" s="22">
        <v>16</v>
      </c>
      <c r="B18" s="3" t="s">
        <v>2732</v>
      </c>
      <c r="C18" s="54">
        <v>12122454.800000001</v>
      </c>
      <c r="F18" s="65">
        <v>16</v>
      </c>
      <c r="G18" s="17">
        <v>27011900</v>
      </c>
      <c r="H18" s="17" t="s">
        <v>4959</v>
      </c>
      <c r="I18" s="62">
        <f t="shared" si="2"/>
        <v>12.1224548</v>
      </c>
      <c r="J18" s="60">
        <f t="shared" si="0"/>
        <v>0.66444911370149196</v>
      </c>
      <c r="K18" s="60">
        <f t="shared" si="1"/>
        <v>0.30536189702956273</v>
      </c>
    </row>
    <row r="19" spans="1:11" ht="34.5" x14ac:dyDescent="0.3">
      <c r="A19" s="22">
        <v>17</v>
      </c>
      <c r="B19" s="3" t="s">
        <v>4041</v>
      </c>
      <c r="C19" s="54">
        <v>12037455.279999999</v>
      </c>
      <c r="F19" s="65">
        <v>17</v>
      </c>
      <c r="G19" s="17">
        <v>72071900</v>
      </c>
      <c r="H19" s="64" t="s">
        <v>5020</v>
      </c>
      <c r="I19" s="62">
        <f t="shared" si="2"/>
        <v>12.03745528</v>
      </c>
      <c r="J19" s="60">
        <f t="shared" si="0"/>
        <v>0.65979016824359249</v>
      </c>
      <c r="K19" s="60">
        <f t="shared" si="1"/>
        <v>0.30322077832860439</v>
      </c>
    </row>
    <row r="20" spans="1:11" x14ac:dyDescent="0.3">
      <c r="A20" s="22">
        <v>18</v>
      </c>
      <c r="B20" s="3" t="s">
        <v>4794</v>
      </c>
      <c r="C20" s="54">
        <v>9910536.8000000007</v>
      </c>
      <c r="F20" s="65">
        <v>18</v>
      </c>
      <c r="G20" s="17">
        <v>84261900</v>
      </c>
      <c r="H20" s="17" t="s">
        <v>5021</v>
      </c>
      <c r="I20" s="62">
        <f t="shared" si="2"/>
        <v>9.9105368000000009</v>
      </c>
      <c r="J20" s="60">
        <f t="shared" si="0"/>
        <v>0.54321071942178101</v>
      </c>
      <c r="K20" s="60">
        <f t="shared" si="1"/>
        <v>0.24964418244968772</v>
      </c>
    </row>
    <row r="21" spans="1:11" x14ac:dyDescent="0.3">
      <c r="A21" s="22">
        <v>19</v>
      </c>
      <c r="B21" s="3" t="s">
        <v>1673</v>
      </c>
      <c r="C21" s="54">
        <v>8473598.5800000001</v>
      </c>
      <c r="F21" s="65">
        <v>19</v>
      </c>
      <c r="G21" s="17">
        <v>68101100</v>
      </c>
      <c r="H21" s="17" t="s">
        <v>4960</v>
      </c>
      <c r="I21" s="62">
        <f t="shared" si="2"/>
        <v>8.4735985800000009</v>
      </c>
      <c r="J21" s="60">
        <f t="shared" si="0"/>
        <v>0.46445007708696279</v>
      </c>
      <c r="K21" s="60">
        <f t="shared" si="1"/>
        <v>0.21344803340127197</v>
      </c>
    </row>
    <row r="22" spans="1:11" ht="23" x14ac:dyDescent="0.3">
      <c r="A22" s="22">
        <v>20</v>
      </c>
      <c r="B22" s="3" t="s">
        <v>96</v>
      </c>
      <c r="C22" s="54">
        <v>7290339.2199999997</v>
      </c>
      <c r="F22" s="65">
        <v>20</v>
      </c>
      <c r="G22" s="17">
        <v>84314990</v>
      </c>
      <c r="H22" s="64" t="s">
        <v>5022</v>
      </c>
      <c r="I22" s="62">
        <f t="shared" si="2"/>
        <v>7.2903392199999999</v>
      </c>
      <c r="J22" s="60">
        <f t="shared" si="0"/>
        <v>0.399593936478297</v>
      </c>
      <c r="K22" s="60">
        <f t="shared" si="1"/>
        <v>0.18364199751095156</v>
      </c>
    </row>
    <row r="23" spans="1:11" ht="23" x14ac:dyDescent="0.3">
      <c r="A23" s="22">
        <v>21</v>
      </c>
      <c r="B23" s="3" t="s">
        <v>251</v>
      </c>
      <c r="C23" s="54">
        <v>6885941.2699999996</v>
      </c>
      <c r="F23" s="65">
        <v>21</v>
      </c>
      <c r="G23" s="17">
        <v>84295900</v>
      </c>
      <c r="H23" s="64" t="s">
        <v>5023</v>
      </c>
      <c r="I23" s="62">
        <f t="shared" si="2"/>
        <v>6.8859412699999991</v>
      </c>
      <c r="J23" s="60">
        <f t="shared" si="0"/>
        <v>0.37742830551548234</v>
      </c>
      <c r="K23" s="60">
        <f t="shared" si="1"/>
        <v>0.1734553045346357</v>
      </c>
    </row>
    <row r="24" spans="1:11" ht="23" x14ac:dyDescent="0.3">
      <c r="A24" s="22">
        <v>22</v>
      </c>
      <c r="B24" s="3" t="s">
        <v>93</v>
      </c>
      <c r="C24" s="54">
        <v>6386635.5599999996</v>
      </c>
      <c r="F24" s="65">
        <v>22</v>
      </c>
      <c r="G24" s="17">
        <v>87089990</v>
      </c>
      <c r="H24" s="64" t="s">
        <v>5024</v>
      </c>
      <c r="I24" s="62">
        <f t="shared" si="2"/>
        <v>6.3866355599999993</v>
      </c>
      <c r="J24" s="60">
        <f t="shared" si="0"/>
        <v>0.35006064426624484</v>
      </c>
      <c r="K24" s="60">
        <f t="shared" si="1"/>
        <v>0.16087790653078482</v>
      </c>
    </row>
    <row r="25" spans="1:11" ht="23" x14ac:dyDescent="0.3">
      <c r="A25" s="22">
        <v>23</v>
      </c>
      <c r="B25" s="3" t="s">
        <v>835</v>
      </c>
      <c r="C25" s="54">
        <v>6361518.8300000001</v>
      </c>
      <c r="F25" s="65">
        <v>23</v>
      </c>
      <c r="G25" s="17">
        <v>94038900</v>
      </c>
      <c r="H25" s="64" t="s">
        <v>5025</v>
      </c>
      <c r="I25" s="62">
        <f t="shared" si="2"/>
        <v>6.3615188300000005</v>
      </c>
      <c r="J25" s="60">
        <f t="shared" si="0"/>
        <v>0.34868396031378501</v>
      </c>
      <c r="K25" s="60">
        <f t="shared" si="1"/>
        <v>0.1602452217778601</v>
      </c>
    </row>
    <row r="26" spans="1:11" x14ac:dyDescent="0.3">
      <c r="A26" s="22">
        <v>24</v>
      </c>
      <c r="B26" s="3" t="s">
        <v>1073</v>
      </c>
      <c r="C26" s="54">
        <v>6335327.3200000003</v>
      </c>
      <c r="F26" s="65">
        <v>24</v>
      </c>
      <c r="G26" s="17">
        <v>39251000</v>
      </c>
      <c r="H26" s="17" t="s">
        <v>4961</v>
      </c>
      <c r="I26" s="62">
        <f t="shared" si="2"/>
        <v>6.3353273200000002</v>
      </c>
      <c r="J26" s="60">
        <f t="shared" si="0"/>
        <v>0.347248366129841</v>
      </c>
      <c r="K26" s="60">
        <f t="shared" si="1"/>
        <v>0.1595854635596097</v>
      </c>
    </row>
    <row r="27" spans="1:11" x14ac:dyDescent="0.3">
      <c r="A27" s="22">
        <v>25</v>
      </c>
      <c r="B27" s="3" t="s">
        <v>4795</v>
      </c>
      <c r="C27" s="54">
        <v>6119190</v>
      </c>
      <c r="F27" s="65">
        <v>25</v>
      </c>
      <c r="G27" s="73" t="s">
        <v>4963</v>
      </c>
      <c r="H27" s="17" t="s">
        <v>4962</v>
      </c>
      <c r="I27" s="62">
        <f t="shared" si="2"/>
        <v>6.1191899999999997</v>
      </c>
      <c r="J27" s="60">
        <f t="shared" si="0"/>
        <v>0.33540156999150311</v>
      </c>
      <c r="K27" s="60">
        <f t="shared" si="1"/>
        <v>0.15414101331063162</v>
      </c>
    </row>
    <row r="28" spans="1:11" x14ac:dyDescent="0.3">
      <c r="A28" s="22">
        <v>26</v>
      </c>
      <c r="B28" s="3" t="s">
        <v>4796</v>
      </c>
      <c r="C28" s="54">
        <v>5520230.0300000003</v>
      </c>
      <c r="F28" s="65">
        <v>26</v>
      </c>
      <c r="G28" s="17">
        <v>84303900</v>
      </c>
      <c r="H28" s="17" t="s">
        <v>5026</v>
      </c>
      <c r="I28" s="62">
        <f t="shared" ref="I28:I52" si="3">C28/1000000</f>
        <v>5.5202300300000005</v>
      </c>
      <c r="J28" s="60">
        <f t="shared" si="0"/>
        <v>0.30257171599120836</v>
      </c>
      <c r="K28" s="60">
        <f t="shared" si="1"/>
        <v>0.13905334701684022</v>
      </c>
    </row>
    <row r="29" spans="1:11" ht="23" x14ac:dyDescent="0.3">
      <c r="A29" s="22">
        <v>27</v>
      </c>
      <c r="B29" s="3" t="s">
        <v>95</v>
      </c>
      <c r="C29" s="54">
        <v>5437240.5800000001</v>
      </c>
      <c r="F29" s="65">
        <v>27</v>
      </c>
      <c r="G29" s="17">
        <v>87032390</v>
      </c>
      <c r="H29" s="64" t="s">
        <v>5027</v>
      </c>
      <c r="I29" s="62">
        <f t="shared" si="3"/>
        <v>5.4372405800000001</v>
      </c>
      <c r="J29" s="60">
        <f t="shared" si="0"/>
        <v>0.29802294534954971</v>
      </c>
      <c r="K29" s="60">
        <f t="shared" si="1"/>
        <v>0.13696286152495452</v>
      </c>
    </row>
    <row r="30" spans="1:11" x14ac:dyDescent="0.3">
      <c r="A30" s="22">
        <v>28</v>
      </c>
      <c r="B30" s="3" t="s">
        <v>106</v>
      </c>
      <c r="C30" s="54">
        <v>4927987.0599999996</v>
      </c>
      <c r="F30" s="65">
        <v>28</v>
      </c>
      <c r="G30" s="17">
        <v>62171090</v>
      </c>
      <c r="H30" s="17" t="s">
        <v>4934</v>
      </c>
      <c r="I30" s="62">
        <f t="shared" si="3"/>
        <v>4.9279870599999995</v>
      </c>
      <c r="J30" s="60">
        <f t="shared" si="0"/>
        <v>0.27011003038340231</v>
      </c>
      <c r="K30" s="60">
        <f t="shared" si="1"/>
        <v>0.12413488043516877</v>
      </c>
    </row>
    <row r="31" spans="1:11" x14ac:dyDescent="0.3">
      <c r="A31" s="22">
        <v>29</v>
      </c>
      <c r="B31" s="3" t="s">
        <v>483</v>
      </c>
      <c r="C31" s="54">
        <v>4527616.53</v>
      </c>
      <c r="F31" s="65">
        <v>29</v>
      </c>
      <c r="G31" s="17">
        <v>39233090</v>
      </c>
      <c r="H31" s="64" t="s">
        <v>5028</v>
      </c>
      <c r="I31" s="62">
        <f t="shared" si="3"/>
        <v>4.5276165300000004</v>
      </c>
      <c r="J31" s="60">
        <f t="shared" si="0"/>
        <v>0.24816514808029846</v>
      </c>
      <c r="K31" s="60">
        <f t="shared" si="1"/>
        <v>0.11404963725855313</v>
      </c>
    </row>
    <row r="32" spans="1:11" ht="23" x14ac:dyDescent="0.3">
      <c r="A32" s="22">
        <v>30</v>
      </c>
      <c r="B32" s="3" t="s">
        <v>180</v>
      </c>
      <c r="C32" s="54">
        <v>4477026.55</v>
      </c>
      <c r="F32" s="65">
        <v>30</v>
      </c>
      <c r="G32" s="17">
        <v>85442090</v>
      </c>
      <c r="H32" s="64" t="s">
        <v>5029</v>
      </c>
      <c r="I32" s="62">
        <f t="shared" si="3"/>
        <v>4.4770265499999997</v>
      </c>
      <c r="J32" s="60">
        <f t="shared" si="0"/>
        <v>0.24539223880344338</v>
      </c>
      <c r="K32" s="60">
        <f t="shared" si="1"/>
        <v>0.11277528709446856</v>
      </c>
    </row>
    <row r="33" spans="1:11" x14ac:dyDescent="0.3">
      <c r="A33" s="22">
        <v>31</v>
      </c>
      <c r="B33" s="3" t="s">
        <v>530</v>
      </c>
      <c r="C33" s="54">
        <v>4273363.2699999996</v>
      </c>
      <c r="F33" s="65">
        <v>31</v>
      </c>
      <c r="G33" s="17">
        <v>84248200</v>
      </c>
      <c r="H33" s="17" t="s">
        <v>4964</v>
      </c>
      <c r="I33" s="62">
        <f t="shared" si="3"/>
        <v>4.2733632699999999</v>
      </c>
      <c r="J33" s="60">
        <f t="shared" si="0"/>
        <v>0.23422916266728497</v>
      </c>
      <c r="K33" s="60">
        <f t="shared" si="1"/>
        <v>0.10764505509425826</v>
      </c>
    </row>
    <row r="34" spans="1:11" x14ac:dyDescent="0.3">
      <c r="A34" s="22">
        <v>32</v>
      </c>
      <c r="B34" s="3" t="s">
        <v>4212</v>
      </c>
      <c r="C34" s="54">
        <v>4111960</v>
      </c>
      <c r="F34" s="65">
        <v>32</v>
      </c>
      <c r="G34" s="17">
        <v>85285905</v>
      </c>
      <c r="H34" s="17" t="s">
        <v>4965</v>
      </c>
      <c r="I34" s="62">
        <f t="shared" si="3"/>
        <v>4.1119599999999998</v>
      </c>
      <c r="J34" s="60">
        <f t="shared" si="0"/>
        <v>0.22538241821912067</v>
      </c>
      <c r="K34" s="60">
        <f t="shared" si="1"/>
        <v>0.10357934319620485</v>
      </c>
    </row>
    <row r="35" spans="1:11" x14ac:dyDescent="0.3">
      <c r="A35" s="22">
        <v>33</v>
      </c>
      <c r="B35" s="3" t="s">
        <v>255</v>
      </c>
      <c r="C35" s="54">
        <v>4028694.15</v>
      </c>
      <c r="F35" s="65">
        <v>33</v>
      </c>
      <c r="G35" s="17">
        <v>39174000</v>
      </c>
      <c r="H35" s="17" t="s">
        <v>4966</v>
      </c>
      <c r="I35" s="62">
        <f t="shared" si="3"/>
        <v>4.0286941499999998</v>
      </c>
      <c r="J35" s="60">
        <f t="shared" ref="J35:J55" si="4">(I35/I$55)*100</f>
        <v>0.22081849769750311</v>
      </c>
      <c r="K35" s="60">
        <f t="shared" ref="K35:K57" si="5">(I35/I$57)*100</f>
        <v>0.1014818952507789</v>
      </c>
    </row>
    <row r="36" spans="1:11" x14ac:dyDescent="0.3">
      <c r="A36" s="22">
        <v>34</v>
      </c>
      <c r="B36" s="3" t="s">
        <v>111</v>
      </c>
      <c r="C36" s="54">
        <v>3900075.71</v>
      </c>
      <c r="F36" s="65">
        <v>34</v>
      </c>
      <c r="G36" s="17">
        <v>87059000</v>
      </c>
      <c r="H36" s="64" t="s">
        <v>5012</v>
      </c>
      <c r="I36" s="62">
        <f t="shared" si="3"/>
        <v>3.9000757099999999</v>
      </c>
      <c r="J36" s="60">
        <f t="shared" si="4"/>
        <v>0.21376873674779279</v>
      </c>
      <c r="K36" s="60">
        <f t="shared" si="5"/>
        <v>9.8242025811844561E-2</v>
      </c>
    </row>
    <row r="37" spans="1:11" x14ac:dyDescent="0.3">
      <c r="A37" s="22">
        <v>35</v>
      </c>
      <c r="B37" s="3" t="s">
        <v>2710</v>
      </c>
      <c r="C37" s="54">
        <v>3852908.64</v>
      </c>
      <c r="F37" s="65">
        <v>35</v>
      </c>
      <c r="G37" s="17">
        <v>83016000</v>
      </c>
      <c r="H37" s="17" t="s">
        <v>5030</v>
      </c>
      <c r="I37" s="62">
        <f t="shared" si="3"/>
        <v>3.8529086400000003</v>
      </c>
      <c r="J37" s="60">
        <f t="shared" si="4"/>
        <v>0.21118344207155312</v>
      </c>
      <c r="K37" s="60">
        <f t="shared" si="5"/>
        <v>9.7053897977164891E-2</v>
      </c>
    </row>
    <row r="38" spans="1:11" x14ac:dyDescent="0.3">
      <c r="A38" s="22">
        <v>36</v>
      </c>
      <c r="B38" s="3" t="s">
        <v>486</v>
      </c>
      <c r="C38" s="54">
        <v>3745692.06</v>
      </c>
      <c r="F38" s="65">
        <v>36</v>
      </c>
      <c r="G38" s="17">
        <v>94032090</v>
      </c>
      <c r="H38" s="64" t="s">
        <v>5031</v>
      </c>
      <c r="I38" s="62">
        <f t="shared" si="3"/>
        <v>3.7456920600000001</v>
      </c>
      <c r="J38" s="60">
        <f t="shared" si="4"/>
        <v>0.20530674772783775</v>
      </c>
      <c r="K38" s="60">
        <f t="shared" si="5"/>
        <v>9.4353136555326303E-2</v>
      </c>
    </row>
    <row r="39" spans="1:11" x14ac:dyDescent="0.3">
      <c r="A39" s="22">
        <v>37</v>
      </c>
      <c r="B39" s="3" t="s">
        <v>3121</v>
      </c>
      <c r="C39" s="54">
        <v>3742751.77</v>
      </c>
      <c r="F39" s="65">
        <v>37</v>
      </c>
      <c r="G39" s="17">
        <v>41039090</v>
      </c>
      <c r="H39" s="17" t="s">
        <v>4967</v>
      </c>
      <c r="I39" s="62">
        <f t="shared" si="3"/>
        <v>3.7427517699999999</v>
      </c>
      <c r="J39" s="60">
        <f t="shared" si="4"/>
        <v>0.20514558622080326</v>
      </c>
      <c r="K39" s="60">
        <f t="shared" si="5"/>
        <v>9.4279071314660942E-2</v>
      </c>
    </row>
    <row r="40" spans="1:11" x14ac:dyDescent="0.3">
      <c r="A40" s="22">
        <v>38</v>
      </c>
      <c r="B40" s="3" t="s">
        <v>217</v>
      </c>
      <c r="C40" s="54">
        <v>3708565.52</v>
      </c>
      <c r="F40" s="65">
        <v>38</v>
      </c>
      <c r="G40" s="17">
        <v>72172000</v>
      </c>
      <c r="H40" s="17" t="s">
        <v>4968</v>
      </c>
      <c r="I40" s="62">
        <f t="shared" si="3"/>
        <v>3.7085655200000001</v>
      </c>
      <c r="J40" s="60">
        <f t="shared" si="4"/>
        <v>0.20327178888453457</v>
      </c>
      <c r="K40" s="60">
        <f t="shared" si="5"/>
        <v>9.3417927402428991E-2</v>
      </c>
    </row>
    <row r="41" spans="1:11" x14ac:dyDescent="0.3">
      <c r="A41" s="22">
        <v>39</v>
      </c>
      <c r="B41" s="3" t="s">
        <v>80</v>
      </c>
      <c r="C41" s="54">
        <v>3551544.46</v>
      </c>
      <c r="F41" s="65">
        <v>39</v>
      </c>
      <c r="G41" s="17">
        <v>25232900</v>
      </c>
      <c r="H41" s="17" t="s">
        <v>4918</v>
      </c>
      <c r="I41" s="62">
        <f t="shared" si="3"/>
        <v>3.5515444600000001</v>
      </c>
      <c r="J41" s="60">
        <f t="shared" si="4"/>
        <v>0.19466523964423807</v>
      </c>
      <c r="K41" s="60">
        <f t="shared" si="5"/>
        <v>8.9462602384001805E-2</v>
      </c>
    </row>
    <row r="42" spans="1:11" x14ac:dyDescent="0.3">
      <c r="A42" s="22">
        <v>40</v>
      </c>
      <c r="B42" s="3" t="s">
        <v>1410</v>
      </c>
      <c r="C42" s="54">
        <v>3318339.96</v>
      </c>
      <c r="F42" s="65">
        <v>40</v>
      </c>
      <c r="G42" s="17">
        <v>63019000</v>
      </c>
      <c r="H42" s="17" t="s">
        <v>4969</v>
      </c>
      <c r="I42" s="62">
        <f t="shared" si="3"/>
        <v>3.3183399599999999</v>
      </c>
      <c r="J42" s="60">
        <f t="shared" si="4"/>
        <v>0.18188296692038353</v>
      </c>
      <c r="K42" s="60">
        <f t="shared" si="5"/>
        <v>8.3588233727594788E-2</v>
      </c>
    </row>
    <row r="43" spans="1:11" x14ac:dyDescent="0.3">
      <c r="A43" s="22">
        <v>41</v>
      </c>
      <c r="B43" s="3" t="s">
        <v>2411</v>
      </c>
      <c r="C43" s="54">
        <v>3175431.03</v>
      </c>
      <c r="F43" s="65">
        <v>41</v>
      </c>
      <c r="G43" s="17">
        <v>26011100</v>
      </c>
      <c r="H43" s="17" t="s">
        <v>4970</v>
      </c>
      <c r="I43" s="62">
        <f t="shared" si="3"/>
        <v>3.1754310299999999</v>
      </c>
      <c r="J43" s="60">
        <f t="shared" si="4"/>
        <v>0.17404992374182462</v>
      </c>
      <c r="K43" s="60">
        <f t="shared" si="5"/>
        <v>7.9988390074866564E-2</v>
      </c>
    </row>
    <row r="44" spans="1:11" x14ac:dyDescent="0.3">
      <c r="A44" s="22">
        <v>42</v>
      </c>
      <c r="B44" s="3" t="s">
        <v>133</v>
      </c>
      <c r="C44" s="54">
        <v>3165183.39</v>
      </c>
      <c r="F44" s="65">
        <v>42</v>
      </c>
      <c r="G44" s="17">
        <v>84295200</v>
      </c>
      <c r="H44" s="17" t="s">
        <v>4971</v>
      </c>
      <c r="I44" s="62">
        <f t="shared" si="3"/>
        <v>3.1651833900000002</v>
      </c>
      <c r="J44" s="60">
        <f t="shared" si="4"/>
        <v>0.17348823591309115</v>
      </c>
      <c r="K44" s="60">
        <f t="shared" si="5"/>
        <v>7.9730254338986062E-2</v>
      </c>
    </row>
    <row r="45" spans="1:11" x14ac:dyDescent="0.3">
      <c r="A45" s="22">
        <v>43</v>
      </c>
      <c r="B45" s="3" t="s">
        <v>107</v>
      </c>
      <c r="C45" s="54">
        <v>3127369.77</v>
      </c>
      <c r="F45" s="65">
        <v>43</v>
      </c>
      <c r="G45" s="17">
        <v>68129100</v>
      </c>
      <c r="H45" s="17" t="s">
        <v>4935</v>
      </c>
      <c r="I45" s="62">
        <f t="shared" si="3"/>
        <v>3.12736977</v>
      </c>
      <c r="J45" s="60">
        <f t="shared" si="4"/>
        <v>0.17141561723070636</v>
      </c>
      <c r="K45" s="60">
        <f t="shared" si="5"/>
        <v>7.8777737796152256E-2</v>
      </c>
    </row>
    <row r="46" spans="1:11" x14ac:dyDescent="0.3">
      <c r="A46" s="22">
        <v>44</v>
      </c>
      <c r="B46" s="3" t="s">
        <v>1952</v>
      </c>
      <c r="C46" s="54">
        <v>3120871.08</v>
      </c>
      <c r="F46" s="65">
        <v>44</v>
      </c>
      <c r="G46" s="17">
        <v>72165000</v>
      </c>
      <c r="H46" s="17" t="s">
        <v>4972</v>
      </c>
      <c r="I46" s="62">
        <f t="shared" si="3"/>
        <v>3.1208710800000001</v>
      </c>
      <c r="J46" s="60">
        <f t="shared" si="4"/>
        <v>0.17105941472205929</v>
      </c>
      <c r="K46" s="60">
        <f t="shared" si="5"/>
        <v>7.8614037263599487E-2</v>
      </c>
    </row>
    <row r="47" spans="1:11" x14ac:dyDescent="0.3">
      <c r="A47" s="22">
        <v>45</v>
      </c>
      <c r="B47" s="3" t="s">
        <v>4797</v>
      </c>
      <c r="C47" s="54">
        <v>2786951.52</v>
      </c>
      <c r="F47" s="65">
        <v>45</v>
      </c>
      <c r="G47" s="17">
        <v>72042900</v>
      </c>
      <c r="H47" s="64" t="s">
        <v>5032</v>
      </c>
      <c r="I47" s="62">
        <f t="shared" si="3"/>
        <v>2.7869515200000001</v>
      </c>
      <c r="J47" s="60">
        <f t="shared" si="4"/>
        <v>0.15275680527949059</v>
      </c>
      <c r="K47" s="60">
        <f t="shared" si="5"/>
        <v>7.020267900496717E-2</v>
      </c>
    </row>
    <row r="48" spans="1:11" x14ac:dyDescent="0.3">
      <c r="A48" s="22">
        <v>46</v>
      </c>
      <c r="B48" s="3" t="s">
        <v>4798</v>
      </c>
      <c r="C48" s="54">
        <v>2771220.27</v>
      </c>
      <c r="F48" s="65">
        <v>46</v>
      </c>
      <c r="G48" s="17">
        <v>74031900</v>
      </c>
      <c r="H48" s="64" t="s">
        <v>5033</v>
      </c>
      <c r="I48" s="62">
        <f t="shared" si="3"/>
        <v>2.7712202700000002</v>
      </c>
      <c r="J48" s="60">
        <f t="shared" si="4"/>
        <v>0.15189455293107049</v>
      </c>
      <c r="K48" s="60">
        <f t="shared" si="5"/>
        <v>6.9806412372350288E-2</v>
      </c>
    </row>
    <row r="49" spans="1:11" x14ac:dyDescent="0.3">
      <c r="A49" s="22">
        <v>47</v>
      </c>
      <c r="B49" s="3" t="s">
        <v>214</v>
      </c>
      <c r="C49" s="54">
        <v>2652272.6</v>
      </c>
      <c r="F49" s="65">
        <v>47</v>
      </c>
      <c r="G49" s="17">
        <v>22042141</v>
      </c>
      <c r="H49" s="17" t="s">
        <v>4973</v>
      </c>
      <c r="I49" s="62">
        <f t="shared" si="3"/>
        <v>2.6522726000000003</v>
      </c>
      <c r="J49" s="60">
        <f t="shared" si="4"/>
        <v>0.14537486073899422</v>
      </c>
      <c r="K49" s="60">
        <f t="shared" si="5"/>
        <v>6.681014744435515E-2</v>
      </c>
    </row>
    <row r="50" spans="1:11" x14ac:dyDescent="0.3">
      <c r="A50" s="22">
        <v>48</v>
      </c>
      <c r="B50" s="3" t="s">
        <v>991</v>
      </c>
      <c r="C50" s="54">
        <v>2603332.1800000002</v>
      </c>
      <c r="F50" s="65">
        <v>48</v>
      </c>
      <c r="G50" s="17">
        <v>84082000</v>
      </c>
      <c r="H50" s="17" t="s">
        <v>4974</v>
      </c>
      <c r="I50" s="62">
        <f t="shared" si="3"/>
        <v>2.6033321800000002</v>
      </c>
      <c r="J50" s="60">
        <f t="shared" si="4"/>
        <v>0.14269236620882869</v>
      </c>
      <c r="K50" s="60">
        <f t="shared" si="5"/>
        <v>6.5577349323909809E-2</v>
      </c>
    </row>
    <row r="51" spans="1:11" x14ac:dyDescent="0.3">
      <c r="A51" s="22">
        <v>49</v>
      </c>
      <c r="B51" s="3" t="s">
        <v>1163</v>
      </c>
      <c r="C51" s="54">
        <v>2589764.5699999998</v>
      </c>
      <c r="F51" s="65">
        <v>49</v>
      </c>
      <c r="G51" s="73" t="s">
        <v>4948</v>
      </c>
      <c r="H51" s="17" t="s">
        <v>4975</v>
      </c>
      <c r="I51" s="62">
        <f t="shared" si="3"/>
        <v>2.5897645699999998</v>
      </c>
      <c r="J51" s="60">
        <f t="shared" si="4"/>
        <v>0.14194870606834725</v>
      </c>
      <c r="K51" s="60">
        <f t="shared" si="5"/>
        <v>6.5235584293962465E-2</v>
      </c>
    </row>
    <row r="52" spans="1:11" x14ac:dyDescent="0.3">
      <c r="A52" s="22">
        <v>50</v>
      </c>
      <c r="B52" s="3" t="s">
        <v>215</v>
      </c>
      <c r="C52" s="54">
        <v>2568602.88</v>
      </c>
      <c r="F52" s="65">
        <v>50</v>
      </c>
      <c r="G52" s="17">
        <v>24022090</v>
      </c>
      <c r="H52" s="17" t="s">
        <v>4976</v>
      </c>
      <c r="I52" s="62">
        <f t="shared" si="3"/>
        <v>2.5686028799999998</v>
      </c>
      <c r="J52" s="60">
        <f t="shared" si="4"/>
        <v>0.14078880352410963</v>
      </c>
      <c r="K52" s="60">
        <f t="shared" si="5"/>
        <v>6.4702526104894062E-2</v>
      </c>
    </row>
    <row r="53" spans="1:11" x14ac:dyDescent="0.3">
      <c r="B53" s="3" t="s">
        <v>286</v>
      </c>
      <c r="C53" s="54">
        <v>2559739.7200000002</v>
      </c>
      <c r="F53" s="17"/>
      <c r="G53" s="17"/>
      <c r="H53" s="13" t="s">
        <v>4911</v>
      </c>
      <c r="I53" s="70">
        <f>SUM(I3:I52)</f>
        <v>1675.40375079</v>
      </c>
      <c r="J53" s="67">
        <f t="shared" si="4"/>
        <v>91.831279693001704</v>
      </c>
      <c r="K53" s="67">
        <f t="shared" si="5"/>
        <v>42.2030418815568</v>
      </c>
    </row>
    <row r="54" spans="1:11" x14ac:dyDescent="0.3">
      <c r="B54" s="3" t="s">
        <v>682</v>
      </c>
      <c r="C54" s="54">
        <v>2515571.84</v>
      </c>
      <c r="F54" s="17"/>
      <c r="G54" s="17"/>
      <c r="H54" s="13" t="s">
        <v>4912</v>
      </c>
      <c r="I54" s="70">
        <f>I55-I53</f>
        <v>149.03314738999961</v>
      </c>
      <c r="J54" s="67">
        <f t="shared" si="4"/>
        <v>8.1687203069983045</v>
      </c>
      <c r="K54" s="67">
        <f t="shared" si="5"/>
        <v>3.7541113048568935</v>
      </c>
    </row>
    <row r="55" spans="1:11" x14ac:dyDescent="0.3">
      <c r="B55" s="3" t="s">
        <v>4799</v>
      </c>
      <c r="C55" s="54">
        <v>2429884.77</v>
      </c>
      <c r="F55" s="17"/>
      <c r="G55" s="17"/>
      <c r="H55" s="13" t="s">
        <v>4913</v>
      </c>
      <c r="I55" s="70">
        <v>1824.4368981799996</v>
      </c>
      <c r="J55" s="67">
        <f t="shared" si="4"/>
        <v>100</v>
      </c>
      <c r="K55" s="67">
        <f t="shared" si="5"/>
        <v>45.957153186413692</v>
      </c>
    </row>
    <row r="56" spans="1:11" x14ac:dyDescent="0.3">
      <c r="B56" s="3" t="s">
        <v>87</v>
      </c>
      <c r="C56" s="54">
        <v>2363149.08</v>
      </c>
      <c r="F56" s="17"/>
      <c r="G56" s="17"/>
      <c r="H56" s="13" t="s">
        <v>4914</v>
      </c>
      <c r="I56" s="66">
        <v>2145.3981846699999</v>
      </c>
      <c r="J56" s="67"/>
      <c r="K56" s="67">
        <f t="shared" si="5"/>
        <v>54.042095463586413</v>
      </c>
    </row>
    <row r="57" spans="1:11" x14ac:dyDescent="0.3">
      <c r="B57" s="3" t="s">
        <v>4800</v>
      </c>
      <c r="C57" s="54">
        <v>2324877.59</v>
      </c>
      <c r="F57" s="17"/>
      <c r="G57" s="17"/>
      <c r="H57" s="13" t="s">
        <v>32</v>
      </c>
      <c r="I57" s="70">
        <v>3969.8649104299998</v>
      </c>
      <c r="J57" s="67"/>
      <c r="K57" s="67">
        <f t="shared" si="5"/>
        <v>100</v>
      </c>
    </row>
    <row r="58" spans="1:11" x14ac:dyDescent="0.3">
      <c r="B58" s="3" t="s">
        <v>1248</v>
      </c>
      <c r="C58" s="54">
        <v>2232323.77</v>
      </c>
    </row>
    <row r="59" spans="1:11" x14ac:dyDescent="0.3">
      <c r="B59" s="3" t="s">
        <v>171</v>
      </c>
      <c r="C59" s="54">
        <v>2224332.56</v>
      </c>
    </row>
    <row r="60" spans="1:11" x14ac:dyDescent="0.3">
      <c r="B60" s="3" t="s">
        <v>850</v>
      </c>
      <c r="C60" s="54">
        <v>2078160</v>
      </c>
    </row>
    <row r="61" spans="1:11" x14ac:dyDescent="0.3">
      <c r="B61" s="3" t="s">
        <v>99</v>
      </c>
      <c r="C61" s="54">
        <v>2077333.25</v>
      </c>
    </row>
    <row r="62" spans="1:11" x14ac:dyDescent="0.3">
      <c r="B62" s="3" t="s">
        <v>877</v>
      </c>
      <c r="C62" s="54">
        <v>1982841.25</v>
      </c>
    </row>
    <row r="63" spans="1:11" x14ac:dyDescent="0.3">
      <c r="B63" s="3" t="s">
        <v>115</v>
      </c>
      <c r="C63" s="54">
        <v>1957384.41</v>
      </c>
    </row>
    <row r="64" spans="1:11" x14ac:dyDescent="0.3">
      <c r="B64" s="3" t="s">
        <v>4801</v>
      </c>
      <c r="C64" s="54">
        <v>1876079.87</v>
      </c>
    </row>
    <row r="65" spans="2:3" x14ac:dyDescent="0.3">
      <c r="B65" s="3" t="s">
        <v>2201</v>
      </c>
      <c r="C65" s="54">
        <v>1829064.33</v>
      </c>
    </row>
    <row r="66" spans="2:3" x14ac:dyDescent="0.3">
      <c r="B66" s="3" t="s">
        <v>3871</v>
      </c>
      <c r="C66" s="54">
        <v>1788730</v>
      </c>
    </row>
    <row r="67" spans="2:3" x14ac:dyDescent="0.3">
      <c r="B67" s="3" t="s">
        <v>1222</v>
      </c>
      <c r="C67" s="54">
        <v>1771096.53</v>
      </c>
    </row>
    <row r="68" spans="2:3" x14ac:dyDescent="0.3">
      <c r="B68" s="3" t="s">
        <v>182</v>
      </c>
      <c r="C68" s="54">
        <v>1712683.18</v>
      </c>
    </row>
    <row r="69" spans="2:3" x14ac:dyDescent="0.3">
      <c r="B69" s="3" t="s">
        <v>127</v>
      </c>
      <c r="C69" s="54">
        <v>1666480.98</v>
      </c>
    </row>
    <row r="70" spans="2:3" x14ac:dyDescent="0.3">
      <c r="B70" s="3" t="s">
        <v>1494</v>
      </c>
      <c r="C70" s="54">
        <v>1593440.13</v>
      </c>
    </row>
    <row r="71" spans="2:3" x14ac:dyDescent="0.3">
      <c r="B71" s="3" t="s">
        <v>1600</v>
      </c>
      <c r="C71" s="54">
        <v>1575820.66</v>
      </c>
    </row>
    <row r="72" spans="2:3" x14ac:dyDescent="0.3">
      <c r="B72" s="3" t="s">
        <v>308</v>
      </c>
      <c r="C72" s="54">
        <v>1562472.83</v>
      </c>
    </row>
    <row r="73" spans="2:3" x14ac:dyDescent="0.3">
      <c r="B73" s="3" t="s">
        <v>81</v>
      </c>
      <c r="C73" s="54">
        <v>1548668.41</v>
      </c>
    </row>
    <row r="74" spans="2:3" x14ac:dyDescent="0.3">
      <c r="B74" s="3" t="s">
        <v>4802</v>
      </c>
      <c r="C74" s="54">
        <v>1510667.01</v>
      </c>
    </row>
    <row r="75" spans="2:3" x14ac:dyDescent="0.3">
      <c r="B75" s="3" t="s">
        <v>230</v>
      </c>
      <c r="C75" s="54">
        <v>1433077.21</v>
      </c>
    </row>
    <row r="76" spans="2:3" x14ac:dyDescent="0.3">
      <c r="B76" s="3" t="s">
        <v>657</v>
      </c>
      <c r="C76" s="54">
        <v>1388454.43</v>
      </c>
    </row>
    <row r="77" spans="2:3" x14ac:dyDescent="0.3">
      <c r="B77" s="3" t="s">
        <v>1119</v>
      </c>
      <c r="C77" s="54">
        <v>1364493.6</v>
      </c>
    </row>
    <row r="78" spans="2:3" x14ac:dyDescent="0.3">
      <c r="B78" s="3" t="s">
        <v>2993</v>
      </c>
      <c r="C78" s="54">
        <v>1323418.18</v>
      </c>
    </row>
    <row r="79" spans="2:3" x14ac:dyDescent="0.3">
      <c r="B79" s="3" t="s">
        <v>276</v>
      </c>
      <c r="C79" s="54">
        <v>1250457.28</v>
      </c>
    </row>
    <row r="80" spans="2:3" x14ac:dyDescent="0.3">
      <c r="B80" s="3" t="s">
        <v>508</v>
      </c>
      <c r="C80" s="54">
        <v>1248370.79</v>
      </c>
    </row>
    <row r="81" spans="2:3" x14ac:dyDescent="0.3">
      <c r="B81" s="3" t="s">
        <v>261</v>
      </c>
      <c r="C81" s="54">
        <v>1247825.5900000001</v>
      </c>
    </row>
    <row r="82" spans="2:3" x14ac:dyDescent="0.3">
      <c r="B82" s="3" t="s">
        <v>4803</v>
      </c>
      <c r="C82" s="54">
        <v>1238092.83</v>
      </c>
    </row>
    <row r="83" spans="2:3" x14ac:dyDescent="0.3">
      <c r="B83" s="3" t="s">
        <v>571</v>
      </c>
      <c r="C83" s="54">
        <v>1232623.96</v>
      </c>
    </row>
    <row r="84" spans="2:3" x14ac:dyDescent="0.3">
      <c r="B84" s="3" t="s">
        <v>716</v>
      </c>
      <c r="C84" s="54">
        <v>1222708.3999999999</v>
      </c>
    </row>
    <row r="85" spans="2:3" x14ac:dyDescent="0.3">
      <c r="B85" s="3" t="s">
        <v>4804</v>
      </c>
      <c r="C85" s="54">
        <v>1215624.2</v>
      </c>
    </row>
    <row r="86" spans="2:3" x14ac:dyDescent="0.3">
      <c r="B86" s="3" t="s">
        <v>351</v>
      </c>
      <c r="C86" s="54">
        <v>1182987.27</v>
      </c>
    </row>
    <row r="87" spans="2:3" x14ac:dyDescent="0.3">
      <c r="B87" s="3" t="s">
        <v>114</v>
      </c>
      <c r="C87" s="54">
        <v>1132183.07</v>
      </c>
    </row>
    <row r="88" spans="2:3" x14ac:dyDescent="0.3">
      <c r="B88" s="3" t="s">
        <v>195</v>
      </c>
      <c r="C88" s="54">
        <v>1088967.02</v>
      </c>
    </row>
    <row r="89" spans="2:3" x14ac:dyDescent="0.3">
      <c r="B89" s="3" t="s">
        <v>1140</v>
      </c>
      <c r="C89" s="54">
        <v>1044295.28</v>
      </c>
    </row>
    <row r="90" spans="2:3" x14ac:dyDescent="0.3">
      <c r="B90" s="3" t="s">
        <v>211</v>
      </c>
      <c r="C90" s="54">
        <v>1022134.2</v>
      </c>
    </row>
    <row r="91" spans="2:3" x14ac:dyDescent="0.3">
      <c r="B91" s="3" t="s">
        <v>4805</v>
      </c>
      <c r="C91" s="54">
        <v>990134.71</v>
      </c>
    </row>
    <row r="92" spans="2:3" x14ac:dyDescent="0.3">
      <c r="B92" s="3" t="s">
        <v>401</v>
      </c>
      <c r="C92" s="54">
        <v>986975.96</v>
      </c>
    </row>
    <row r="93" spans="2:3" x14ac:dyDescent="0.3">
      <c r="B93" s="3" t="s">
        <v>2282</v>
      </c>
      <c r="C93" s="54">
        <v>984361.33</v>
      </c>
    </row>
    <row r="94" spans="2:3" x14ac:dyDescent="0.3">
      <c r="B94" s="3" t="s">
        <v>745</v>
      </c>
      <c r="C94" s="54">
        <v>977055.78</v>
      </c>
    </row>
    <row r="95" spans="2:3" x14ac:dyDescent="0.3">
      <c r="B95" s="3" t="s">
        <v>104</v>
      </c>
      <c r="C95" s="54">
        <v>971236.35</v>
      </c>
    </row>
    <row r="96" spans="2:3" x14ac:dyDescent="0.3">
      <c r="B96" s="3" t="s">
        <v>4806</v>
      </c>
      <c r="C96" s="54">
        <v>942749.01</v>
      </c>
    </row>
    <row r="97" spans="2:3" x14ac:dyDescent="0.3">
      <c r="B97" s="3" t="s">
        <v>395</v>
      </c>
      <c r="C97" s="54">
        <v>942716.72</v>
      </c>
    </row>
    <row r="98" spans="2:3" x14ac:dyDescent="0.3">
      <c r="B98" s="3" t="s">
        <v>4807</v>
      </c>
      <c r="C98" s="54">
        <v>937877.19</v>
      </c>
    </row>
    <row r="99" spans="2:3" x14ac:dyDescent="0.3">
      <c r="B99" s="3" t="s">
        <v>375</v>
      </c>
      <c r="C99" s="54">
        <v>932562.53</v>
      </c>
    </row>
    <row r="100" spans="2:3" x14ac:dyDescent="0.3">
      <c r="B100" s="3" t="s">
        <v>105</v>
      </c>
      <c r="C100" s="54">
        <v>929311.71</v>
      </c>
    </row>
    <row r="101" spans="2:3" x14ac:dyDescent="0.3">
      <c r="B101" s="3" t="s">
        <v>162</v>
      </c>
      <c r="C101" s="54">
        <v>912955.61</v>
      </c>
    </row>
    <row r="102" spans="2:3" x14ac:dyDescent="0.3">
      <c r="B102" s="3" t="s">
        <v>78</v>
      </c>
      <c r="C102" s="54">
        <v>903769.33</v>
      </c>
    </row>
    <row r="103" spans="2:3" x14ac:dyDescent="0.3">
      <c r="B103" s="3" t="s">
        <v>4808</v>
      </c>
      <c r="C103" s="54">
        <v>902969.04</v>
      </c>
    </row>
    <row r="104" spans="2:3" x14ac:dyDescent="0.3">
      <c r="B104" s="3" t="s">
        <v>4809</v>
      </c>
      <c r="C104" s="54">
        <v>874389.03</v>
      </c>
    </row>
    <row r="105" spans="2:3" x14ac:dyDescent="0.3">
      <c r="B105" s="3" t="s">
        <v>714</v>
      </c>
      <c r="C105" s="54">
        <v>854756.42</v>
      </c>
    </row>
    <row r="106" spans="2:3" x14ac:dyDescent="0.3">
      <c r="B106" s="3" t="s">
        <v>1422</v>
      </c>
      <c r="C106" s="54">
        <v>846835.56</v>
      </c>
    </row>
    <row r="107" spans="2:3" x14ac:dyDescent="0.3">
      <c r="B107" s="3" t="s">
        <v>384</v>
      </c>
      <c r="C107" s="54">
        <v>844341.71</v>
      </c>
    </row>
    <row r="108" spans="2:3" x14ac:dyDescent="0.3">
      <c r="B108" s="3" t="s">
        <v>451</v>
      </c>
      <c r="C108" s="54">
        <v>839047.21</v>
      </c>
    </row>
    <row r="109" spans="2:3" x14ac:dyDescent="0.3">
      <c r="B109" s="3" t="s">
        <v>4810</v>
      </c>
      <c r="C109" s="54">
        <v>837769.8</v>
      </c>
    </row>
    <row r="110" spans="2:3" x14ac:dyDescent="0.3">
      <c r="B110" s="3" t="s">
        <v>326</v>
      </c>
      <c r="C110" s="54">
        <v>822900.95</v>
      </c>
    </row>
    <row r="111" spans="2:3" x14ac:dyDescent="0.3">
      <c r="B111" s="3" t="s">
        <v>143</v>
      </c>
      <c r="C111" s="54">
        <v>812357.3</v>
      </c>
    </row>
    <row r="112" spans="2:3" x14ac:dyDescent="0.3">
      <c r="B112" s="3" t="s">
        <v>4811</v>
      </c>
      <c r="C112" s="54">
        <v>800244.08</v>
      </c>
    </row>
    <row r="113" spans="2:3" x14ac:dyDescent="0.3">
      <c r="B113" s="3" t="s">
        <v>208</v>
      </c>
      <c r="C113" s="54">
        <v>794212.38</v>
      </c>
    </row>
    <row r="114" spans="2:3" x14ac:dyDescent="0.3">
      <c r="B114" s="3" t="s">
        <v>4812</v>
      </c>
      <c r="C114" s="54">
        <v>770555.92</v>
      </c>
    </row>
    <row r="115" spans="2:3" x14ac:dyDescent="0.3">
      <c r="B115" s="3" t="s">
        <v>1033</v>
      </c>
      <c r="C115" s="54">
        <v>748896</v>
      </c>
    </row>
    <row r="116" spans="2:3" x14ac:dyDescent="0.3">
      <c r="B116" s="3" t="s">
        <v>737</v>
      </c>
      <c r="C116" s="54">
        <v>740841.81</v>
      </c>
    </row>
    <row r="117" spans="2:3" x14ac:dyDescent="0.3">
      <c r="B117" s="3" t="s">
        <v>2721</v>
      </c>
      <c r="C117" s="54">
        <v>737330</v>
      </c>
    </row>
    <row r="118" spans="2:3" x14ac:dyDescent="0.3">
      <c r="B118" s="3" t="s">
        <v>543</v>
      </c>
      <c r="C118" s="54">
        <v>731731.15</v>
      </c>
    </row>
    <row r="119" spans="2:3" x14ac:dyDescent="0.3">
      <c r="B119" s="3" t="s">
        <v>4813</v>
      </c>
      <c r="C119" s="54">
        <v>730621.92</v>
      </c>
    </row>
    <row r="120" spans="2:3" x14ac:dyDescent="0.3">
      <c r="B120" s="3" t="s">
        <v>1730</v>
      </c>
      <c r="C120" s="54">
        <v>724116.11</v>
      </c>
    </row>
    <row r="121" spans="2:3" x14ac:dyDescent="0.3">
      <c r="B121" s="3" t="s">
        <v>742</v>
      </c>
      <c r="C121" s="54">
        <v>700000</v>
      </c>
    </row>
    <row r="122" spans="2:3" x14ac:dyDescent="0.3">
      <c r="B122" s="3" t="s">
        <v>101</v>
      </c>
      <c r="C122" s="54">
        <v>694747.65</v>
      </c>
    </row>
    <row r="123" spans="2:3" x14ac:dyDescent="0.3">
      <c r="B123" s="3" t="s">
        <v>4814</v>
      </c>
      <c r="C123" s="54">
        <v>683295.8</v>
      </c>
    </row>
    <row r="124" spans="2:3" x14ac:dyDescent="0.3">
      <c r="B124" s="3" t="s">
        <v>824</v>
      </c>
      <c r="C124" s="54">
        <v>663275.68000000005</v>
      </c>
    </row>
    <row r="125" spans="2:3" x14ac:dyDescent="0.3">
      <c r="B125" s="3" t="s">
        <v>4815</v>
      </c>
      <c r="C125" s="54">
        <v>656803.17000000004</v>
      </c>
    </row>
    <row r="126" spans="2:3" x14ac:dyDescent="0.3">
      <c r="B126" s="3" t="s">
        <v>2778</v>
      </c>
      <c r="C126" s="54">
        <v>653166.31999999995</v>
      </c>
    </row>
    <row r="127" spans="2:3" x14ac:dyDescent="0.3">
      <c r="B127" s="3" t="s">
        <v>156</v>
      </c>
      <c r="C127" s="54">
        <v>645562.31000000006</v>
      </c>
    </row>
    <row r="128" spans="2:3" x14ac:dyDescent="0.3">
      <c r="B128" s="3" t="s">
        <v>2242</v>
      </c>
      <c r="C128" s="54">
        <v>625668.72</v>
      </c>
    </row>
    <row r="129" spans="2:3" x14ac:dyDescent="0.3">
      <c r="B129" s="3" t="s">
        <v>1355</v>
      </c>
      <c r="C129" s="54">
        <v>613297</v>
      </c>
    </row>
    <row r="130" spans="2:3" x14ac:dyDescent="0.3">
      <c r="B130" s="3" t="s">
        <v>2653</v>
      </c>
      <c r="C130" s="54">
        <v>605022</v>
      </c>
    </row>
    <row r="131" spans="2:3" x14ac:dyDescent="0.3">
      <c r="B131" s="3" t="s">
        <v>304</v>
      </c>
      <c r="C131" s="54">
        <v>584389.48</v>
      </c>
    </row>
    <row r="132" spans="2:3" x14ac:dyDescent="0.3">
      <c r="B132" s="3" t="s">
        <v>620</v>
      </c>
      <c r="C132" s="54">
        <v>569692.06000000006</v>
      </c>
    </row>
    <row r="133" spans="2:3" x14ac:dyDescent="0.3">
      <c r="B133" s="3" t="s">
        <v>2981</v>
      </c>
      <c r="C133" s="54">
        <v>553720</v>
      </c>
    </row>
    <row r="134" spans="2:3" x14ac:dyDescent="0.3">
      <c r="B134" s="3" t="s">
        <v>1050</v>
      </c>
      <c r="C134" s="54">
        <v>519322.12</v>
      </c>
    </row>
    <row r="135" spans="2:3" x14ac:dyDescent="0.3">
      <c r="B135" s="3" t="s">
        <v>593</v>
      </c>
      <c r="C135" s="54">
        <v>515131.2</v>
      </c>
    </row>
    <row r="136" spans="2:3" x14ac:dyDescent="0.3">
      <c r="B136" s="3" t="s">
        <v>1771</v>
      </c>
      <c r="C136" s="54">
        <v>500000</v>
      </c>
    </row>
    <row r="137" spans="2:3" x14ac:dyDescent="0.3">
      <c r="B137" s="3" t="s">
        <v>389</v>
      </c>
      <c r="C137" s="54">
        <v>500000</v>
      </c>
    </row>
    <row r="138" spans="2:3" x14ac:dyDescent="0.3">
      <c r="B138" s="3" t="s">
        <v>298</v>
      </c>
      <c r="C138" s="54">
        <v>494553.77</v>
      </c>
    </row>
    <row r="139" spans="2:3" x14ac:dyDescent="0.3">
      <c r="B139" s="3" t="s">
        <v>1988</v>
      </c>
      <c r="C139" s="54">
        <v>492300</v>
      </c>
    </row>
    <row r="140" spans="2:3" x14ac:dyDescent="0.3">
      <c r="B140" s="3" t="s">
        <v>3845</v>
      </c>
      <c r="C140" s="54">
        <v>491550</v>
      </c>
    </row>
    <row r="141" spans="2:3" x14ac:dyDescent="0.3">
      <c r="B141" s="3" t="s">
        <v>797</v>
      </c>
      <c r="C141" s="54">
        <v>488033.37</v>
      </c>
    </row>
    <row r="142" spans="2:3" x14ac:dyDescent="0.3">
      <c r="B142" s="3" t="s">
        <v>125</v>
      </c>
      <c r="C142" s="54">
        <v>485990.2</v>
      </c>
    </row>
    <row r="143" spans="2:3" x14ac:dyDescent="0.3">
      <c r="B143" s="3" t="s">
        <v>181</v>
      </c>
      <c r="C143" s="54">
        <v>479474.05</v>
      </c>
    </row>
    <row r="144" spans="2:3" x14ac:dyDescent="0.3">
      <c r="B144" s="3" t="s">
        <v>140</v>
      </c>
      <c r="C144" s="54">
        <v>477260.75</v>
      </c>
    </row>
    <row r="145" spans="2:3" x14ac:dyDescent="0.3">
      <c r="B145" s="3" t="s">
        <v>202</v>
      </c>
      <c r="C145" s="54">
        <v>476976.68</v>
      </c>
    </row>
    <row r="146" spans="2:3" x14ac:dyDescent="0.3">
      <c r="B146" s="3" t="s">
        <v>1648</v>
      </c>
      <c r="C146" s="54">
        <v>455813.98</v>
      </c>
    </row>
    <row r="147" spans="2:3" x14ac:dyDescent="0.3">
      <c r="B147" s="3" t="s">
        <v>1679</v>
      </c>
      <c r="C147" s="54">
        <v>453277.68</v>
      </c>
    </row>
    <row r="148" spans="2:3" x14ac:dyDescent="0.3">
      <c r="B148" s="3" t="s">
        <v>4330</v>
      </c>
      <c r="C148" s="54">
        <v>451210.82</v>
      </c>
    </row>
    <row r="149" spans="2:3" x14ac:dyDescent="0.3">
      <c r="B149" s="3" t="s">
        <v>2183</v>
      </c>
      <c r="C149" s="54">
        <v>447543.6</v>
      </c>
    </row>
    <row r="150" spans="2:3" x14ac:dyDescent="0.3">
      <c r="B150" s="3" t="s">
        <v>3259</v>
      </c>
      <c r="C150" s="54">
        <v>443877.9</v>
      </c>
    </row>
    <row r="151" spans="2:3" x14ac:dyDescent="0.3">
      <c r="B151" s="3" t="s">
        <v>4816</v>
      </c>
      <c r="C151" s="54">
        <v>441504</v>
      </c>
    </row>
    <row r="152" spans="2:3" x14ac:dyDescent="0.3">
      <c r="B152" s="3" t="s">
        <v>4339</v>
      </c>
      <c r="C152" s="54">
        <v>413843.5</v>
      </c>
    </row>
    <row r="153" spans="2:3" x14ac:dyDescent="0.3">
      <c r="B153" s="3" t="s">
        <v>4817</v>
      </c>
      <c r="C153" s="54">
        <v>411104.19</v>
      </c>
    </row>
    <row r="154" spans="2:3" x14ac:dyDescent="0.3">
      <c r="B154" s="3" t="s">
        <v>4818</v>
      </c>
      <c r="C154" s="54">
        <v>409000</v>
      </c>
    </row>
    <row r="155" spans="2:3" x14ac:dyDescent="0.3">
      <c r="B155" s="3" t="s">
        <v>1528</v>
      </c>
      <c r="C155" s="54">
        <v>404294.79</v>
      </c>
    </row>
    <row r="156" spans="2:3" x14ac:dyDescent="0.3">
      <c r="B156" s="3" t="s">
        <v>364</v>
      </c>
      <c r="C156" s="54">
        <v>403233.5</v>
      </c>
    </row>
    <row r="157" spans="2:3" x14ac:dyDescent="0.3">
      <c r="B157" s="3" t="s">
        <v>1096</v>
      </c>
      <c r="C157" s="54">
        <v>400311.26</v>
      </c>
    </row>
    <row r="158" spans="2:3" x14ac:dyDescent="0.3">
      <c r="B158" s="3" t="s">
        <v>2334</v>
      </c>
      <c r="C158" s="54">
        <v>392655.83</v>
      </c>
    </row>
    <row r="159" spans="2:3" x14ac:dyDescent="0.3">
      <c r="B159" s="3" t="s">
        <v>2270</v>
      </c>
      <c r="C159" s="54">
        <v>389500.46</v>
      </c>
    </row>
    <row r="160" spans="2:3" x14ac:dyDescent="0.3">
      <c r="B160" s="3" t="s">
        <v>1051</v>
      </c>
      <c r="C160" s="54">
        <v>380137.08</v>
      </c>
    </row>
    <row r="161" spans="2:3" x14ac:dyDescent="0.3">
      <c r="B161" s="3" t="s">
        <v>2136</v>
      </c>
      <c r="C161" s="54">
        <v>380000</v>
      </c>
    </row>
    <row r="162" spans="2:3" x14ac:dyDescent="0.3">
      <c r="B162" s="3" t="s">
        <v>1113</v>
      </c>
      <c r="C162" s="54">
        <v>378250.71</v>
      </c>
    </row>
    <row r="163" spans="2:3" x14ac:dyDescent="0.3">
      <c r="B163" s="3" t="s">
        <v>187</v>
      </c>
      <c r="C163" s="54">
        <v>373547.4</v>
      </c>
    </row>
    <row r="164" spans="2:3" x14ac:dyDescent="0.3">
      <c r="B164" s="3" t="s">
        <v>234</v>
      </c>
      <c r="C164" s="54">
        <v>362322.5</v>
      </c>
    </row>
    <row r="165" spans="2:3" x14ac:dyDescent="0.3">
      <c r="B165" s="3" t="s">
        <v>1743</v>
      </c>
      <c r="C165" s="54">
        <v>357292.93</v>
      </c>
    </row>
    <row r="166" spans="2:3" x14ac:dyDescent="0.3">
      <c r="B166" s="3" t="s">
        <v>233</v>
      </c>
      <c r="C166" s="54">
        <v>355074.07</v>
      </c>
    </row>
    <row r="167" spans="2:3" x14ac:dyDescent="0.3">
      <c r="B167" s="3" t="s">
        <v>4819</v>
      </c>
      <c r="C167" s="54">
        <v>354229</v>
      </c>
    </row>
    <row r="168" spans="2:3" x14ac:dyDescent="0.3">
      <c r="B168" s="3" t="s">
        <v>4820</v>
      </c>
      <c r="C168" s="54">
        <v>350000</v>
      </c>
    </row>
    <row r="169" spans="2:3" x14ac:dyDescent="0.3">
      <c r="B169" s="3" t="s">
        <v>268</v>
      </c>
      <c r="C169" s="54">
        <v>342415.09</v>
      </c>
    </row>
    <row r="170" spans="2:3" x14ac:dyDescent="0.3">
      <c r="B170" s="3" t="s">
        <v>554</v>
      </c>
      <c r="C170" s="54">
        <v>338867.39</v>
      </c>
    </row>
    <row r="171" spans="2:3" x14ac:dyDescent="0.3">
      <c r="B171" s="3" t="s">
        <v>3178</v>
      </c>
      <c r="C171" s="54">
        <v>338091.14</v>
      </c>
    </row>
    <row r="172" spans="2:3" x14ac:dyDescent="0.3">
      <c r="B172" s="3" t="s">
        <v>242</v>
      </c>
      <c r="C172" s="54">
        <v>330951</v>
      </c>
    </row>
    <row r="173" spans="2:3" x14ac:dyDescent="0.3">
      <c r="B173" s="3" t="s">
        <v>646</v>
      </c>
      <c r="C173" s="54">
        <v>328582.07</v>
      </c>
    </row>
    <row r="174" spans="2:3" x14ac:dyDescent="0.3">
      <c r="B174" s="3" t="s">
        <v>128</v>
      </c>
      <c r="C174" s="54">
        <v>328008.63</v>
      </c>
    </row>
    <row r="175" spans="2:3" x14ac:dyDescent="0.3">
      <c r="B175" s="3" t="s">
        <v>223</v>
      </c>
      <c r="C175" s="54">
        <v>321131.68</v>
      </c>
    </row>
    <row r="176" spans="2:3" x14ac:dyDescent="0.3">
      <c r="B176" s="3" t="s">
        <v>136</v>
      </c>
      <c r="C176" s="54">
        <v>315152.59000000003</v>
      </c>
    </row>
    <row r="177" spans="2:3" x14ac:dyDescent="0.3">
      <c r="B177" s="3" t="s">
        <v>278</v>
      </c>
      <c r="C177" s="54">
        <v>314202.65999999997</v>
      </c>
    </row>
    <row r="178" spans="2:3" x14ac:dyDescent="0.3">
      <c r="B178" s="3" t="s">
        <v>4821</v>
      </c>
      <c r="C178" s="54">
        <v>311702.90000000002</v>
      </c>
    </row>
    <row r="179" spans="2:3" x14ac:dyDescent="0.3">
      <c r="B179" s="3" t="s">
        <v>910</v>
      </c>
      <c r="C179" s="54">
        <v>310640.07</v>
      </c>
    </row>
    <row r="180" spans="2:3" x14ac:dyDescent="0.3">
      <c r="B180" s="3" t="s">
        <v>266</v>
      </c>
      <c r="C180" s="54">
        <v>308644</v>
      </c>
    </row>
    <row r="181" spans="2:3" x14ac:dyDescent="0.3">
      <c r="B181" s="3" t="s">
        <v>1019</v>
      </c>
      <c r="C181" s="54">
        <v>294842.55</v>
      </c>
    </row>
    <row r="182" spans="2:3" x14ac:dyDescent="0.3">
      <c r="B182" s="3" t="s">
        <v>1036</v>
      </c>
      <c r="C182" s="54">
        <v>293583.15000000002</v>
      </c>
    </row>
    <row r="183" spans="2:3" x14ac:dyDescent="0.3">
      <c r="B183" s="3" t="s">
        <v>443</v>
      </c>
      <c r="C183" s="54">
        <v>293336.40999999997</v>
      </c>
    </row>
    <row r="184" spans="2:3" x14ac:dyDescent="0.3">
      <c r="B184" s="3" t="s">
        <v>290</v>
      </c>
      <c r="C184" s="54">
        <v>291397.90999999997</v>
      </c>
    </row>
    <row r="185" spans="2:3" x14ac:dyDescent="0.3">
      <c r="B185" s="3" t="s">
        <v>1640</v>
      </c>
      <c r="C185" s="54">
        <v>290450</v>
      </c>
    </row>
    <row r="186" spans="2:3" x14ac:dyDescent="0.3">
      <c r="B186" s="3" t="s">
        <v>4822</v>
      </c>
      <c r="C186" s="54">
        <v>287808.18</v>
      </c>
    </row>
    <row r="187" spans="2:3" x14ac:dyDescent="0.3">
      <c r="B187" s="3" t="s">
        <v>1832</v>
      </c>
      <c r="C187" s="54">
        <v>287095.32</v>
      </c>
    </row>
    <row r="188" spans="2:3" x14ac:dyDescent="0.3">
      <c r="B188" s="3" t="s">
        <v>491</v>
      </c>
      <c r="C188" s="54">
        <v>281107.52</v>
      </c>
    </row>
    <row r="189" spans="2:3" x14ac:dyDescent="0.3">
      <c r="B189" s="3" t="s">
        <v>3021</v>
      </c>
      <c r="C189" s="54">
        <v>280590</v>
      </c>
    </row>
    <row r="190" spans="2:3" x14ac:dyDescent="0.3">
      <c r="B190" s="3" t="s">
        <v>4574</v>
      </c>
      <c r="C190" s="54">
        <v>279220</v>
      </c>
    </row>
    <row r="191" spans="2:3" x14ac:dyDescent="0.3">
      <c r="B191" s="3" t="s">
        <v>408</v>
      </c>
      <c r="C191" s="54">
        <v>277874.96000000002</v>
      </c>
    </row>
    <row r="192" spans="2:3" x14ac:dyDescent="0.3">
      <c r="B192" s="3" t="s">
        <v>4283</v>
      </c>
      <c r="C192" s="54">
        <v>276225</v>
      </c>
    </row>
    <row r="193" spans="2:3" x14ac:dyDescent="0.3">
      <c r="B193" s="3" t="s">
        <v>293</v>
      </c>
      <c r="C193" s="54">
        <v>274620.52</v>
      </c>
    </row>
    <row r="194" spans="2:3" x14ac:dyDescent="0.3">
      <c r="B194" s="3" t="s">
        <v>4823</v>
      </c>
      <c r="C194" s="54">
        <v>270360</v>
      </c>
    </row>
    <row r="195" spans="2:3" x14ac:dyDescent="0.3">
      <c r="B195" s="3" t="s">
        <v>495</v>
      </c>
      <c r="C195" s="54">
        <v>265758.28999999998</v>
      </c>
    </row>
    <row r="196" spans="2:3" x14ac:dyDescent="0.3">
      <c r="B196" s="3" t="s">
        <v>1214</v>
      </c>
      <c r="C196" s="54">
        <v>256848</v>
      </c>
    </row>
    <row r="197" spans="2:3" x14ac:dyDescent="0.3">
      <c r="B197" s="3" t="s">
        <v>228</v>
      </c>
      <c r="C197" s="54">
        <v>254284.97</v>
      </c>
    </row>
    <row r="198" spans="2:3" x14ac:dyDescent="0.3">
      <c r="B198" s="3" t="s">
        <v>1536</v>
      </c>
      <c r="C198" s="54">
        <v>250000</v>
      </c>
    </row>
    <row r="199" spans="2:3" x14ac:dyDescent="0.3">
      <c r="B199" s="3" t="s">
        <v>1966</v>
      </c>
      <c r="C199" s="54">
        <v>250000</v>
      </c>
    </row>
    <row r="200" spans="2:3" x14ac:dyDescent="0.3">
      <c r="B200" s="3" t="s">
        <v>212</v>
      </c>
      <c r="C200" s="54">
        <v>250000</v>
      </c>
    </row>
    <row r="201" spans="2:3" x14ac:dyDescent="0.3">
      <c r="B201" s="3" t="s">
        <v>4824</v>
      </c>
      <c r="C201" s="54">
        <v>247681.5</v>
      </c>
    </row>
    <row r="202" spans="2:3" x14ac:dyDescent="0.3">
      <c r="B202" s="3" t="s">
        <v>406</v>
      </c>
      <c r="C202" s="54">
        <v>245374.6</v>
      </c>
    </row>
    <row r="203" spans="2:3" x14ac:dyDescent="0.3">
      <c r="B203" s="3" t="s">
        <v>1327</v>
      </c>
      <c r="C203" s="54">
        <v>244938.82</v>
      </c>
    </row>
    <row r="204" spans="2:3" x14ac:dyDescent="0.3">
      <c r="B204" s="3" t="s">
        <v>1251</v>
      </c>
      <c r="C204" s="54">
        <v>243983</v>
      </c>
    </row>
    <row r="205" spans="2:3" x14ac:dyDescent="0.3">
      <c r="B205" s="3" t="s">
        <v>890</v>
      </c>
      <c r="C205" s="54">
        <v>240225.13</v>
      </c>
    </row>
    <row r="206" spans="2:3" x14ac:dyDescent="0.3">
      <c r="B206" s="3" t="s">
        <v>1652</v>
      </c>
      <c r="C206" s="54">
        <v>238209.97</v>
      </c>
    </row>
    <row r="207" spans="2:3" x14ac:dyDescent="0.3">
      <c r="B207" s="3" t="s">
        <v>1010</v>
      </c>
      <c r="C207" s="54">
        <v>238118.33</v>
      </c>
    </row>
    <row r="208" spans="2:3" x14ac:dyDescent="0.3">
      <c r="B208" s="3" t="s">
        <v>1896</v>
      </c>
      <c r="C208" s="54">
        <v>233908.61</v>
      </c>
    </row>
    <row r="209" spans="2:3" x14ac:dyDescent="0.3">
      <c r="B209" s="3" t="s">
        <v>139</v>
      </c>
      <c r="C209" s="54">
        <v>233196.17</v>
      </c>
    </row>
    <row r="210" spans="2:3" x14ac:dyDescent="0.3">
      <c r="B210" s="3" t="s">
        <v>260</v>
      </c>
      <c r="C210" s="54">
        <v>233016.49</v>
      </c>
    </row>
    <row r="211" spans="2:3" x14ac:dyDescent="0.3">
      <c r="B211" s="3" t="s">
        <v>262</v>
      </c>
      <c r="C211" s="54">
        <v>229703.02</v>
      </c>
    </row>
    <row r="212" spans="2:3" x14ac:dyDescent="0.3">
      <c r="B212" s="3" t="s">
        <v>82</v>
      </c>
      <c r="C212" s="54">
        <v>229566.96</v>
      </c>
    </row>
    <row r="213" spans="2:3" x14ac:dyDescent="0.3">
      <c r="B213" s="3" t="s">
        <v>97</v>
      </c>
      <c r="C213" s="54">
        <v>224679.64</v>
      </c>
    </row>
    <row r="214" spans="2:3" x14ac:dyDescent="0.3">
      <c r="B214" s="3" t="s">
        <v>283</v>
      </c>
      <c r="C214" s="54">
        <v>221823.2</v>
      </c>
    </row>
    <row r="215" spans="2:3" x14ac:dyDescent="0.3">
      <c r="B215" s="3" t="s">
        <v>1022</v>
      </c>
      <c r="C215" s="54">
        <v>220762.62</v>
      </c>
    </row>
    <row r="216" spans="2:3" x14ac:dyDescent="0.3">
      <c r="B216" s="3" t="s">
        <v>831</v>
      </c>
      <c r="C216" s="54">
        <v>218743.76</v>
      </c>
    </row>
    <row r="217" spans="2:3" x14ac:dyDescent="0.3">
      <c r="B217" s="3" t="s">
        <v>1125</v>
      </c>
      <c r="C217" s="54">
        <v>212791.45</v>
      </c>
    </row>
    <row r="218" spans="2:3" x14ac:dyDescent="0.3">
      <c r="B218" s="3" t="s">
        <v>124</v>
      </c>
      <c r="C218" s="54">
        <v>212170.98</v>
      </c>
    </row>
    <row r="219" spans="2:3" x14ac:dyDescent="0.3">
      <c r="B219" s="3" t="s">
        <v>3056</v>
      </c>
      <c r="C219" s="54">
        <v>210415.16</v>
      </c>
    </row>
    <row r="220" spans="2:3" x14ac:dyDescent="0.3">
      <c r="B220" s="3" t="s">
        <v>1260</v>
      </c>
      <c r="C220" s="54">
        <v>208511.07</v>
      </c>
    </row>
    <row r="221" spans="2:3" x14ac:dyDescent="0.3">
      <c r="B221" s="3" t="s">
        <v>4825</v>
      </c>
      <c r="C221" s="54">
        <v>208357.24</v>
      </c>
    </row>
    <row r="222" spans="2:3" x14ac:dyDescent="0.3">
      <c r="B222" s="3" t="s">
        <v>373</v>
      </c>
      <c r="C222" s="54">
        <v>208052.46</v>
      </c>
    </row>
    <row r="223" spans="2:3" x14ac:dyDescent="0.3">
      <c r="B223" s="3" t="s">
        <v>2323</v>
      </c>
      <c r="C223" s="54">
        <v>207000</v>
      </c>
    </row>
    <row r="224" spans="2:3" x14ac:dyDescent="0.3">
      <c r="B224" s="3" t="s">
        <v>1169</v>
      </c>
      <c r="C224" s="54">
        <v>206833.23</v>
      </c>
    </row>
    <row r="225" spans="2:3" x14ac:dyDescent="0.3">
      <c r="B225" s="3" t="s">
        <v>1238</v>
      </c>
      <c r="C225" s="54">
        <v>205219.74</v>
      </c>
    </row>
    <row r="226" spans="2:3" x14ac:dyDescent="0.3">
      <c r="B226" s="3" t="s">
        <v>1739</v>
      </c>
      <c r="C226" s="54">
        <v>203800.44</v>
      </c>
    </row>
    <row r="227" spans="2:3" x14ac:dyDescent="0.3">
      <c r="B227" s="3" t="s">
        <v>474</v>
      </c>
      <c r="C227" s="54">
        <v>202338.53</v>
      </c>
    </row>
    <row r="228" spans="2:3" x14ac:dyDescent="0.3">
      <c r="B228" s="3" t="s">
        <v>956</v>
      </c>
      <c r="C228" s="54">
        <v>198939</v>
      </c>
    </row>
    <row r="229" spans="2:3" x14ac:dyDescent="0.3">
      <c r="B229" s="3" t="s">
        <v>452</v>
      </c>
      <c r="C229" s="54">
        <v>193394.71</v>
      </c>
    </row>
    <row r="230" spans="2:3" x14ac:dyDescent="0.3">
      <c r="B230" s="3" t="s">
        <v>2382</v>
      </c>
      <c r="C230" s="54">
        <v>191561.61</v>
      </c>
    </row>
    <row r="231" spans="2:3" x14ac:dyDescent="0.3">
      <c r="B231" s="3" t="s">
        <v>898</v>
      </c>
      <c r="C231" s="54">
        <v>187800</v>
      </c>
    </row>
    <row r="232" spans="2:3" x14ac:dyDescent="0.3">
      <c r="B232" s="3" t="s">
        <v>1360</v>
      </c>
      <c r="C232" s="54">
        <v>186771.71</v>
      </c>
    </row>
    <row r="233" spans="2:3" x14ac:dyDescent="0.3">
      <c r="B233" s="3" t="s">
        <v>252</v>
      </c>
      <c r="C233" s="54">
        <v>184724.44</v>
      </c>
    </row>
    <row r="234" spans="2:3" x14ac:dyDescent="0.3">
      <c r="B234" s="3" t="s">
        <v>595</v>
      </c>
      <c r="C234" s="54">
        <v>182609</v>
      </c>
    </row>
    <row r="235" spans="2:3" x14ac:dyDescent="0.3">
      <c r="B235" s="3" t="s">
        <v>449</v>
      </c>
      <c r="C235" s="54">
        <v>174396.27</v>
      </c>
    </row>
    <row r="236" spans="2:3" x14ac:dyDescent="0.3">
      <c r="B236" s="3" t="s">
        <v>108</v>
      </c>
      <c r="C236" s="54">
        <v>171807.35</v>
      </c>
    </row>
    <row r="237" spans="2:3" x14ac:dyDescent="0.3">
      <c r="B237" s="3" t="s">
        <v>3800</v>
      </c>
      <c r="C237" s="54">
        <v>171182</v>
      </c>
    </row>
    <row r="238" spans="2:3" x14ac:dyDescent="0.3">
      <c r="B238" s="3" t="s">
        <v>1061</v>
      </c>
      <c r="C238" s="54">
        <v>170075.62</v>
      </c>
    </row>
    <row r="239" spans="2:3" x14ac:dyDescent="0.3">
      <c r="B239" s="3" t="s">
        <v>2103</v>
      </c>
      <c r="C239" s="54">
        <v>167033.97</v>
      </c>
    </row>
    <row r="240" spans="2:3" x14ac:dyDescent="0.3">
      <c r="B240" s="3" t="s">
        <v>475</v>
      </c>
      <c r="C240" s="54">
        <v>166832.5</v>
      </c>
    </row>
    <row r="241" spans="2:3" x14ac:dyDescent="0.3">
      <c r="B241" s="3" t="s">
        <v>1533</v>
      </c>
      <c r="C241" s="54">
        <v>160913.88</v>
      </c>
    </row>
    <row r="242" spans="2:3" x14ac:dyDescent="0.3">
      <c r="B242" s="3" t="s">
        <v>188</v>
      </c>
      <c r="C242" s="54">
        <v>160177.57</v>
      </c>
    </row>
    <row r="243" spans="2:3" x14ac:dyDescent="0.3">
      <c r="B243" s="3" t="s">
        <v>2243</v>
      </c>
      <c r="C243" s="54">
        <v>159526.67000000001</v>
      </c>
    </row>
    <row r="244" spans="2:3" x14ac:dyDescent="0.3">
      <c r="B244" s="3" t="s">
        <v>536</v>
      </c>
      <c r="C244" s="54">
        <v>158717.32</v>
      </c>
    </row>
    <row r="245" spans="2:3" x14ac:dyDescent="0.3">
      <c r="B245" s="3" t="s">
        <v>3014</v>
      </c>
      <c r="C245" s="54">
        <v>158109.99</v>
      </c>
    </row>
    <row r="246" spans="2:3" x14ac:dyDescent="0.3">
      <c r="B246" s="3" t="s">
        <v>4826</v>
      </c>
      <c r="C246" s="54">
        <v>157469.91</v>
      </c>
    </row>
    <row r="247" spans="2:3" x14ac:dyDescent="0.3">
      <c r="B247" s="3" t="s">
        <v>525</v>
      </c>
      <c r="C247" s="54">
        <v>154518.21</v>
      </c>
    </row>
    <row r="248" spans="2:3" x14ac:dyDescent="0.3">
      <c r="B248" s="3" t="s">
        <v>244</v>
      </c>
      <c r="C248" s="54">
        <v>151781.34</v>
      </c>
    </row>
    <row r="249" spans="2:3" x14ac:dyDescent="0.3">
      <c r="B249" s="3" t="s">
        <v>1824</v>
      </c>
      <c r="C249" s="54">
        <v>150491.12</v>
      </c>
    </row>
    <row r="250" spans="2:3" x14ac:dyDescent="0.3">
      <c r="B250" s="3" t="s">
        <v>322</v>
      </c>
      <c r="C250" s="54">
        <v>150000</v>
      </c>
    </row>
    <row r="251" spans="2:3" x14ac:dyDescent="0.3">
      <c r="B251" s="3" t="s">
        <v>974</v>
      </c>
      <c r="C251" s="54">
        <v>149882.39000000001</v>
      </c>
    </row>
    <row r="252" spans="2:3" x14ac:dyDescent="0.3">
      <c r="B252" s="3" t="s">
        <v>773</v>
      </c>
      <c r="C252" s="54">
        <v>148722.71</v>
      </c>
    </row>
    <row r="253" spans="2:3" x14ac:dyDescent="0.3">
      <c r="B253" s="3" t="s">
        <v>1612</v>
      </c>
      <c r="C253" s="54">
        <v>145173.32999999999</v>
      </c>
    </row>
    <row r="254" spans="2:3" x14ac:dyDescent="0.3">
      <c r="B254" s="3" t="s">
        <v>883</v>
      </c>
      <c r="C254" s="54">
        <v>144166.32</v>
      </c>
    </row>
    <row r="255" spans="2:3" x14ac:dyDescent="0.3">
      <c r="B255" s="3" t="s">
        <v>485</v>
      </c>
      <c r="C255" s="54">
        <v>143221.19</v>
      </c>
    </row>
    <row r="256" spans="2:3" x14ac:dyDescent="0.3">
      <c r="B256" s="3" t="s">
        <v>2168</v>
      </c>
      <c r="C256" s="54">
        <v>142511.47</v>
      </c>
    </row>
    <row r="257" spans="2:3" x14ac:dyDescent="0.3">
      <c r="B257" s="3" t="s">
        <v>4827</v>
      </c>
      <c r="C257" s="54">
        <v>137474.82</v>
      </c>
    </row>
    <row r="258" spans="2:3" x14ac:dyDescent="0.3">
      <c r="B258" s="3" t="s">
        <v>1425</v>
      </c>
      <c r="C258" s="54">
        <v>134926</v>
      </c>
    </row>
    <row r="259" spans="2:3" x14ac:dyDescent="0.3">
      <c r="B259" s="3" t="s">
        <v>505</v>
      </c>
      <c r="C259" s="54">
        <v>134835.9</v>
      </c>
    </row>
    <row r="260" spans="2:3" x14ac:dyDescent="0.3">
      <c r="B260" s="3" t="s">
        <v>567</v>
      </c>
      <c r="C260" s="54">
        <v>133209.19</v>
      </c>
    </row>
    <row r="261" spans="2:3" x14ac:dyDescent="0.3">
      <c r="B261" s="3" t="s">
        <v>902</v>
      </c>
      <c r="C261" s="54">
        <v>133141.69</v>
      </c>
    </row>
    <row r="262" spans="2:3" x14ac:dyDescent="0.3">
      <c r="B262" s="3" t="s">
        <v>3294</v>
      </c>
      <c r="C262" s="54">
        <v>130098.43</v>
      </c>
    </row>
    <row r="263" spans="2:3" x14ac:dyDescent="0.3">
      <c r="B263" s="3" t="s">
        <v>3188</v>
      </c>
      <c r="C263" s="54">
        <v>128558.3</v>
      </c>
    </row>
    <row r="264" spans="2:3" x14ac:dyDescent="0.3">
      <c r="B264" s="3" t="s">
        <v>4668</v>
      </c>
      <c r="C264" s="54">
        <v>128303.11</v>
      </c>
    </row>
    <row r="265" spans="2:3" x14ac:dyDescent="0.3">
      <c r="B265" s="3" t="s">
        <v>1992</v>
      </c>
      <c r="C265" s="54">
        <v>124927.48</v>
      </c>
    </row>
    <row r="266" spans="2:3" x14ac:dyDescent="0.3">
      <c r="B266" s="3" t="s">
        <v>879</v>
      </c>
      <c r="C266" s="54">
        <v>123752.63</v>
      </c>
    </row>
    <row r="267" spans="2:3" x14ac:dyDescent="0.3">
      <c r="B267" s="3" t="s">
        <v>165</v>
      </c>
      <c r="C267" s="54">
        <v>122406.15</v>
      </c>
    </row>
    <row r="268" spans="2:3" x14ac:dyDescent="0.3">
      <c r="B268" s="3" t="s">
        <v>168</v>
      </c>
      <c r="C268" s="54">
        <v>121056.8</v>
      </c>
    </row>
    <row r="269" spans="2:3" x14ac:dyDescent="0.3">
      <c r="B269" s="3" t="s">
        <v>417</v>
      </c>
      <c r="C269" s="54">
        <v>120902.21</v>
      </c>
    </row>
    <row r="270" spans="2:3" x14ac:dyDescent="0.3">
      <c r="B270" s="3" t="s">
        <v>3417</v>
      </c>
      <c r="C270" s="54">
        <v>120600</v>
      </c>
    </row>
    <row r="271" spans="2:3" x14ac:dyDescent="0.3">
      <c r="B271" s="3" t="s">
        <v>1983</v>
      </c>
      <c r="C271" s="54">
        <v>120500</v>
      </c>
    </row>
    <row r="272" spans="2:3" x14ac:dyDescent="0.3">
      <c r="B272" s="3" t="s">
        <v>609</v>
      </c>
      <c r="C272" s="54">
        <v>120471.18</v>
      </c>
    </row>
    <row r="273" spans="2:3" x14ac:dyDescent="0.3">
      <c r="B273" s="3" t="s">
        <v>172</v>
      </c>
      <c r="C273" s="54">
        <v>120230.86</v>
      </c>
    </row>
    <row r="274" spans="2:3" x14ac:dyDescent="0.3">
      <c r="B274" s="3" t="s">
        <v>1052</v>
      </c>
      <c r="C274" s="54">
        <v>119840.4</v>
      </c>
    </row>
    <row r="275" spans="2:3" x14ac:dyDescent="0.3">
      <c r="B275" s="3" t="s">
        <v>446</v>
      </c>
      <c r="C275" s="54">
        <v>119208.54</v>
      </c>
    </row>
    <row r="276" spans="2:3" x14ac:dyDescent="0.3">
      <c r="B276" s="3" t="s">
        <v>911</v>
      </c>
      <c r="C276" s="54">
        <v>118916.73</v>
      </c>
    </row>
    <row r="277" spans="2:3" x14ac:dyDescent="0.3">
      <c r="B277" s="3" t="s">
        <v>249</v>
      </c>
      <c r="C277" s="54">
        <v>118892.43</v>
      </c>
    </row>
    <row r="278" spans="2:3" x14ac:dyDescent="0.3">
      <c r="B278" s="3" t="s">
        <v>1411</v>
      </c>
      <c r="C278" s="54">
        <v>116907.35</v>
      </c>
    </row>
    <row r="279" spans="2:3" x14ac:dyDescent="0.3">
      <c r="B279" s="3" t="s">
        <v>4828</v>
      </c>
      <c r="C279" s="54">
        <v>115473.60000000001</v>
      </c>
    </row>
    <row r="280" spans="2:3" x14ac:dyDescent="0.3">
      <c r="B280" s="3" t="s">
        <v>1721</v>
      </c>
      <c r="C280" s="54">
        <v>113168.06</v>
      </c>
    </row>
    <row r="281" spans="2:3" x14ac:dyDescent="0.3">
      <c r="B281" s="3" t="s">
        <v>949</v>
      </c>
      <c r="C281" s="54">
        <v>112728.43</v>
      </c>
    </row>
    <row r="282" spans="2:3" x14ac:dyDescent="0.3">
      <c r="B282" s="3" t="s">
        <v>258</v>
      </c>
      <c r="C282" s="54">
        <v>111454.27</v>
      </c>
    </row>
    <row r="283" spans="2:3" x14ac:dyDescent="0.3">
      <c r="B283" s="3" t="s">
        <v>239</v>
      </c>
      <c r="C283" s="54">
        <v>110850</v>
      </c>
    </row>
    <row r="284" spans="2:3" x14ac:dyDescent="0.3">
      <c r="B284" s="3" t="s">
        <v>311</v>
      </c>
      <c r="C284" s="54">
        <v>110837.75999999999</v>
      </c>
    </row>
    <row r="285" spans="2:3" x14ac:dyDescent="0.3">
      <c r="B285" s="3" t="s">
        <v>557</v>
      </c>
      <c r="C285" s="54">
        <v>110798.46</v>
      </c>
    </row>
    <row r="286" spans="2:3" x14ac:dyDescent="0.3">
      <c r="B286" s="3" t="s">
        <v>273</v>
      </c>
      <c r="C286" s="54">
        <v>108587.04</v>
      </c>
    </row>
    <row r="287" spans="2:3" x14ac:dyDescent="0.3">
      <c r="B287" s="3" t="s">
        <v>1838</v>
      </c>
      <c r="C287" s="54">
        <v>108035.3</v>
      </c>
    </row>
    <row r="288" spans="2:3" x14ac:dyDescent="0.3">
      <c r="B288" s="3" t="s">
        <v>206</v>
      </c>
      <c r="C288" s="54">
        <v>107286.41</v>
      </c>
    </row>
    <row r="289" spans="2:3" x14ac:dyDescent="0.3">
      <c r="B289" s="3" t="s">
        <v>221</v>
      </c>
      <c r="C289" s="54">
        <v>106558.82</v>
      </c>
    </row>
    <row r="290" spans="2:3" x14ac:dyDescent="0.3">
      <c r="B290" s="3" t="s">
        <v>3681</v>
      </c>
      <c r="C290" s="54">
        <v>105460</v>
      </c>
    </row>
    <row r="291" spans="2:3" x14ac:dyDescent="0.3">
      <c r="B291" s="3" t="s">
        <v>4711</v>
      </c>
      <c r="C291" s="54">
        <v>104560.61</v>
      </c>
    </row>
    <row r="292" spans="2:3" x14ac:dyDescent="0.3">
      <c r="B292" s="3" t="s">
        <v>100</v>
      </c>
      <c r="C292" s="54">
        <v>104530.08</v>
      </c>
    </row>
    <row r="293" spans="2:3" x14ac:dyDescent="0.3">
      <c r="B293" s="3" t="s">
        <v>811</v>
      </c>
      <c r="C293" s="54">
        <v>104150</v>
      </c>
    </row>
    <row r="294" spans="2:3" x14ac:dyDescent="0.3">
      <c r="B294" s="3" t="s">
        <v>154</v>
      </c>
      <c r="C294" s="54">
        <v>103596.5</v>
      </c>
    </row>
    <row r="295" spans="2:3" x14ac:dyDescent="0.3">
      <c r="B295" s="3" t="s">
        <v>388</v>
      </c>
      <c r="C295" s="54">
        <v>103287.13</v>
      </c>
    </row>
    <row r="296" spans="2:3" x14ac:dyDescent="0.3">
      <c r="B296" s="3" t="s">
        <v>1505</v>
      </c>
      <c r="C296" s="54">
        <v>99734</v>
      </c>
    </row>
    <row r="297" spans="2:3" x14ac:dyDescent="0.3">
      <c r="B297" s="3" t="s">
        <v>3413</v>
      </c>
      <c r="C297" s="54">
        <v>96037.99</v>
      </c>
    </row>
    <row r="298" spans="2:3" x14ac:dyDescent="0.3">
      <c r="B298" s="3" t="s">
        <v>969</v>
      </c>
      <c r="C298" s="54">
        <v>93775.25</v>
      </c>
    </row>
    <row r="299" spans="2:3" x14ac:dyDescent="0.3">
      <c r="B299" s="3" t="s">
        <v>4829</v>
      </c>
      <c r="C299" s="54">
        <v>93504.34</v>
      </c>
    </row>
    <row r="300" spans="2:3" x14ac:dyDescent="0.3">
      <c r="B300" s="3" t="s">
        <v>1340</v>
      </c>
      <c r="C300" s="54">
        <v>93109.95</v>
      </c>
    </row>
    <row r="301" spans="2:3" x14ac:dyDescent="0.3">
      <c r="B301" s="3" t="s">
        <v>4830</v>
      </c>
      <c r="C301" s="54">
        <v>92500</v>
      </c>
    </row>
    <row r="302" spans="2:3" x14ac:dyDescent="0.3">
      <c r="B302" s="3" t="s">
        <v>151</v>
      </c>
      <c r="C302" s="54">
        <v>91957.54</v>
      </c>
    </row>
    <row r="303" spans="2:3" x14ac:dyDescent="0.3">
      <c r="B303" s="3" t="s">
        <v>2451</v>
      </c>
      <c r="C303" s="54">
        <v>90940</v>
      </c>
    </row>
    <row r="304" spans="2:3" x14ac:dyDescent="0.3">
      <c r="B304" s="3" t="s">
        <v>2254</v>
      </c>
      <c r="C304" s="54">
        <v>89038.11</v>
      </c>
    </row>
    <row r="305" spans="2:3" x14ac:dyDescent="0.3">
      <c r="B305" s="3" t="s">
        <v>779</v>
      </c>
      <c r="C305" s="54">
        <v>88398.04</v>
      </c>
    </row>
    <row r="306" spans="2:3" x14ac:dyDescent="0.3">
      <c r="B306" s="3" t="s">
        <v>160</v>
      </c>
      <c r="C306" s="54">
        <v>87168.49</v>
      </c>
    </row>
    <row r="307" spans="2:3" x14ac:dyDescent="0.3">
      <c r="B307" s="3" t="s">
        <v>674</v>
      </c>
      <c r="C307" s="54">
        <v>84401.61</v>
      </c>
    </row>
    <row r="308" spans="2:3" x14ac:dyDescent="0.3">
      <c r="B308" s="3" t="s">
        <v>1499</v>
      </c>
      <c r="C308" s="54">
        <v>83551.81</v>
      </c>
    </row>
    <row r="309" spans="2:3" x14ac:dyDescent="0.3">
      <c r="B309" s="3" t="s">
        <v>1264</v>
      </c>
      <c r="C309" s="54">
        <v>82671.78</v>
      </c>
    </row>
    <row r="310" spans="2:3" x14ac:dyDescent="0.3">
      <c r="B310" s="3" t="s">
        <v>918</v>
      </c>
      <c r="C310" s="54">
        <v>82320.92</v>
      </c>
    </row>
    <row r="311" spans="2:3" x14ac:dyDescent="0.3">
      <c r="B311" s="3" t="s">
        <v>1643</v>
      </c>
      <c r="C311" s="54">
        <v>81867.66</v>
      </c>
    </row>
    <row r="312" spans="2:3" x14ac:dyDescent="0.3">
      <c r="B312" s="3" t="s">
        <v>2330</v>
      </c>
      <c r="C312" s="54">
        <v>79566.69</v>
      </c>
    </row>
    <row r="313" spans="2:3" x14ac:dyDescent="0.3">
      <c r="B313" s="3" t="s">
        <v>875</v>
      </c>
      <c r="C313" s="54">
        <v>79430</v>
      </c>
    </row>
    <row r="314" spans="2:3" x14ac:dyDescent="0.3">
      <c r="B314" s="3" t="s">
        <v>2249</v>
      </c>
      <c r="C314" s="54">
        <v>78203.92</v>
      </c>
    </row>
    <row r="315" spans="2:3" x14ac:dyDescent="0.3">
      <c r="B315" s="3" t="s">
        <v>1521</v>
      </c>
      <c r="C315" s="54">
        <v>78136.899999999994</v>
      </c>
    </row>
    <row r="316" spans="2:3" x14ac:dyDescent="0.3">
      <c r="B316" s="3" t="s">
        <v>361</v>
      </c>
      <c r="C316" s="54">
        <v>78095.42</v>
      </c>
    </row>
    <row r="317" spans="2:3" x14ac:dyDescent="0.3">
      <c r="B317" s="3" t="s">
        <v>550</v>
      </c>
      <c r="C317" s="54">
        <v>77358.66</v>
      </c>
    </row>
    <row r="318" spans="2:3" x14ac:dyDescent="0.3">
      <c r="B318" s="3" t="s">
        <v>2095</v>
      </c>
      <c r="C318" s="54">
        <v>75374.960000000006</v>
      </c>
    </row>
    <row r="319" spans="2:3" x14ac:dyDescent="0.3">
      <c r="B319" s="3" t="s">
        <v>1167</v>
      </c>
      <c r="C319" s="54">
        <v>74913</v>
      </c>
    </row>
    <row r="320" spans="2:3" x14ac:dyDescent="0.3">
      <c r="B320" s="3" t="s">
        <v>1625</v>
      </c>
      <c r="C320" s="54">
        <v>74250.350000000006</v>
      </c>
    </row>
    <row r="321" spans="2:3" x14ac:dyDescent="0.3">
      <c r="B321" s="3" t="s">
        <v>412</v>
      </c>
      <c r="C321" s="54">
        <v>72215.89</v>
      </c>
    </row>
    <row r="322" spans="2:3" x14ac:dyDescent="0.3">
      <c r="B322" s="3" t="s">
        <v>120</v>
      </c>
      <c r="C322" s="54">
        <v>71635.63</v>
      </c>
    </row>
    <row r="323" spans="2:3" x14ac:dyDescent="0.3">
      <c r="B323" s="3" t="s">
        <v>846</v>
      </c>
      <c r="C323" s="54">
        <v>71463.17</v>
      </c>
    </row>
    <row r="324" spans="2:3" x14ac:dyDescent="0.3">
      <c r="B324" s="3" t="s">
        <v>927</v>
      </c>
      <c r="C324" s="54">
        <v>70581</v>
      </c>
    </row>
    <row r="325" spans="2:3" x14ac:dyDescent="0.3">
      <c r="B325" s="3" t="s">
        <v>764</v>
      </c>
      <c r="C325" s="54">
        <v>70433.55</v>
      </c>
    </row>
    <row r="326" spans="2:3" x14ac:dyDescent="0.3">
      <c r="B326" s="3" t="s">
        <v>2436</v>
      </c>
      <c r="C326" s="54">
        <v>70416.67</v>
      </c>
    </row>
    <row r="327" spans="2:3" x14ac:dyDescent="0.3">
      <c r="B327" s="3" t="s">
        <v>315</v>
      </c>
      <c r="C327" s="54">
        <v>70404.87</v>
      </c>
    </row>
    <row r="328" spans="2:3" x14ac:dyDescent="0.3">
      <c r="B328" s="3" t="s">
        <v>2811</v>
      </c>
      <c r="C328" s="54">
        <v>70000</v>
      </c>
    </row>
    <row r="329" spans="2:3" x14ac:dyDescent="0.3">
      <c r="B329" s="3" t="s">
        <v>4831</v>
      </c>
      <c r="C329" s="54">
        <v>69518.429999999993</v>
      </c>
    </row>
    <row r="330" spans="2:3" x14ac:dyDescent="0.3">
      <c r="B330" s="3" t="s">
        <v>826</v>
      </c>
      <c r="C330" s="54">
        <v>68202.47</v>
      </c>
    </row>
    <row r="331" spans="2:3" x14ac:dyDescent="0.3">
      <c r="B331" s="3" t="s">
        <v>254</v>
      </c>
      <c r="C331" s="54">
        <v>67095.929999999993</v>
      </c>
    </row>
    <row r="332" spans="2:3" x14ac:dyDescent="0.3">
      <c r="B332" s="3" t="s">
        <v>2143</v>
      </c>
      <c r="C332" s="54">
        <v>67000</v>
      </c>
    </row>
    <row r="333" spans="2:3" x14ac:dyDescent="0.3">
      <c r="B333" s="3" t="s">
        <v>332</v>
      </c>
      <c r="C333" s="54">
        <v>65862.880000000005</v>
      </c>
    </row>
    <row r="334" spans="2:3" x14ac:dyDescent="0.3">
      <c r="B334" s="3" t="s">
        <v>295</v>
      </c>
      <c r="C334" s="54">
        <v>63752.92</v>
      </c>
    </row>
    <row r="335" spans="2:3" x14ac:dyDescent="0.3">
      <c r="B335" s="3" t="s">
        <v>1972</v>
      </c>
      <c r="C335" s="54">
        <v>63157.89</v>
      </c>
    </row>
    <row r="336" spans="2:3" x14ac:dyDescent="0.3">
      <c r="B336" s="3" t="s">
        <v>3922</v>
      </c>
      <c r="C336" s="54">
        <v>63000</v>
      </c>
    </row>
    <row r="337" spans="2:3" x14ac:dyDescent="0.3">
      <c r="B337" s="3" t="s">
        <v>271</v>
      </c>
      <c r="C337" s="54">
        <v>62743.43</v>
      </c>
    </row>
    <row r="338" spans="2:3" x14ac:dyDescent="0.3">
      <c r="B338" s="3" t="s">
        <v>500</v>
      </c>
      <c r="C338" s="54">
        <v>62000</v>
      </c>
    </row>
    <row r="339" spans="2:3" x14ac:dyDescent="0.3">
      <c r="B339" s="3" t="s">
        <v>4832</v>
      </c>
      <c r="C339" s="54">
        <v>61549.67</v>
      </c>
    </row>
    <row r="340" spans="2:3" x14ac:dyDescent="0.3">
      <c r="B340" s="3" t="s">
        <v>323</v>
      </c>
      <c r="C340" s="54">
        <v>61249.99</v>
      </c>
    </row>
    <row r="341" spans="2:3" x14ac:dyDescent="0.3">
      <c r="B341" s="3" t="s">
        <v>4833</v>
      </c>
      <c r="C341" s="54">
        <v>60900</v>
      </c>
    </row>
    <row r="342" spans="2:3" x14ac:dyDescent="0.3">
      <c r="B342" s="3" t="s">
        <v>4834</v>
      </c>
      <c r="C342" s="54">
        <v>60648</v>
      </c>
    </row>
    <row r="343" spans="2:3" x14ac:dyDescent="0.3">
      <c r="B343" s="3" t="s">
        <v>480</v>
      </c>
      <c r="C343" s="54">
        <v>59840.55</v>
      </c>
    </row>
    <row r="344" spans="2:3" x14ac:dyDescent="0.3">
      <c r="B344" s="3" t="s">
        <v>889</v>
      </c>
      <c r="C344" s="54">
        <v>59753</v>
      </c>
    </row>
    <row r="345" spans="2:3" x14ac:dyDescent="0.3">
      <c r="B345" s="3" t="s">
        <v>382</v>
      </c>
      <c r="C345" s="54">
        <v>58063.07</v>
      </c>
    </row>
    <row r="346" spans="2:3" x14ac:dyDescent="0.3">
      <c r="B346" s="3" t="s">
        <v>477</v>
      </c>
      <c r="C346" s="54">
        <v>57324.59</v>
      </c>
    </row>
    <row r="347" spans="2:3" x14ac:dyDescent="0.3">
      <c r="B347" s="3" t="s">
        <v>759</v>
      </c>
      <c r="C347" s="54">
        <v>56548.99</v>
      </c>
    </row>
    <row r="348" spans="2:3" x14ac:dyDescent="0.3">
      <c r="B348" s="3" t="s">
        <v>628</v>
      </c>
      <c r="C348" s="54">
        <v>55469.64</v>
      </c>
    </row>
    <row r="349" spans="2:3" x14ac:dyDescent="0.3">
      <c r="B349" s="3" t="s">
        <v>2650</v>
      </c>
      <c r="C349" s="54">
        <v>55017.4</v>
      </c>
    </row>
    <row r="350" spans="2:3" x14ac:dyDescent="0.3">
      <c r="B350" s="3" t="s">
        <v>2353</v>
      </c>
      <c r="C350" s="54">
        <v>54696.28</v>
      </c>
    </row>
    <row r="351" spans="2:3" x14ac:dyDescent="0.3">
      <c r="B351" s="3" t="s">
        <v>2633</v>
      </c>
      <c r="C351" s="54">
        <v>54163.199999999997</v>
      </c>
    </row>
    <row r="352" spans="2:3" x14ac:dyDescent="0.3">
      <c r="B352" s="3" t="s">
        <v>4835</v>
      </c>
      <c r="C352" s="54">
        <v>54002</v>
      </c>
    </row>
    <row r="353" spans="2:3" x14ac:dyDescent="0.3">
      <c r="B353" s="3" t="s">
        <v>1063</v>
      </c>
      <c r="C353" s="54">
        <v>53594.7</v>
      </c>
    </row>
    <row r="354" spans="2:3" x14ac:dyDescent="0.3">
      <c r="B354" s="3" t="s">
        <v>349</v>
      </c>
      <c r="C354" s="54">
        <v>53190.14</v>
      </c>
    </row>
    <row r="355" spans="2:3" x14ac:dyDescent="0.3">
      <c r="B355" s="3" t="s">
        <v>868</v>
      </c>
      <c r="C355" s="54">
        <v>53156.87</v>
      </c>
    </row>
    <row r="356" spans="2:3" x14ac:dyDescent="0.3">
      <c r="B356" s="3" t="s">
        <v>1911</v>
      </c>
      <c r="C356" s="54">
        <v>52127.61</v>
      </c>
    </row>
    <row r="357" spans="2:3" x14ac:dyDescent="0.3">
      <c r="B357" s="3" t="s">
        <v>873</v>
      </c>
      <c r="C357" s="54">
        <v>51500.31</v>
      </c>
    </row>
    <row r="358" spans="2:3" x14ac:dyDescent="0.3">
      <c r="B358" s="3" t="s">
        <v>468</v>
      </c>
      <c r="C358" s="54">
        <v>51363.85</v>
      </c>
    </row>
    <row r="359" spans="2:3" x14ac:dyDescent="0.3">
      <c r="B359" s="3" t="s">
        <v>312</v>
      </c>
      <c r="C359" s="54">
        <v>51292.73</v>
      </c>
    </row>
    <row r="360" spans="2:3" x14ac:dyDescent="0.3">
      <c r="B360" s="3" t="s">
        <v>2579</v>
      </c>
      <c r="C360" s="54">
        <v>50637.61</v>
      </c>
    </row>
    <row r="361" spans="2:3" x14ac:dyDescent="0.3">
      <c r="B361" s="3" t="s">
        <v>1249</v>
      </c>
      <c r="C361" s="54">
        <v>50350</v>
      </c>
    </row>
    <row r="362" spans="2:3" x14ac:dyDescent="0.3">
      <c r="B362" s="3" t="s">
        <v>1023</v>
      </c>
      <c r="C362" s="54">
        <v>50107.6</v>
      </c>
    </row>
    <row r="363" spans="2:3" x14ac:dyDescent="0.3">
      <c r="B363" s="3" t="s">
        <v>559</v>
      </c>
      <c r="C363" s="54">
        <v>50090.09</v>
      </c>
    </row>
    <row r="364" spans="2:3" x14ac:dyDescent="0.3">
      <c r="B364" s="3" t="s">
        <v>3917</v>
      </c>
      <c r="C364" s="54">
        <v>50000</v>
      </c>
    </row>
    <row r="365" spans="2:3" x14ac:dyDescent="0.3">
      <c r="B365" s="3" t="s">
        <v>3384</v>
      </c>
      <c r="C365" s="54">
        <v>50000</v>
      </c>
    </row>
    <row r="366" spans="2:3" x14ac:dyDescent="0.3">
      <c r="B366" s="3" t="s">
        <v>4836</v>
      </c>
      <c r="C366" s="54">
        <v>49682.97</v>
      </c>
    </row>
    <row r="367" spans="2:3" x14ac:dyDescent="0.3">
      <c r="B367" s="3" t="s">
        <v>1712</v>
      </c>
      <c r="C367" s="54">
        <v>49460.33</v>
      </c>
    </row>
    <row r="368" spans="2:3" x14ac:dyDescent="0.3">
      <c r="B368" s="3" t="s">
        <v>1398</v>
      </c>
      <c r="C368" s="54">
        <v>49300</v>
      </c>
    </row>
    <row r="369" spans="2:3" x14ac:dyDescent="0.3">
      <c r="B369" s="3" t="s">
        <v>617</v>
      </c>
      <c r="C369" s="54">
        <v>49259.5</v>
      </c>
    </row>
    <row r="370" spans="2:3" x14ac:dyDescent="0.3">
      <c r="B370" s="3" t="s">
        <v>4503</v>
      </c>
      <c r="C370" s="54">
        <v>48574.57</v>
      </c>
    </row>
    <row r="371" spans="2:3" x14ac:dyDescent="0.3">
      <c r="B371" s="3" t="s">
        <v>1004</v>
      </c>
      <c r="C371" s="54">
        <v>48323.1</v>
      </c>
    </row>
    <row r="372" spans="2:3" x14ac:dyDescent="0.3">
      <c r="B372" s="3" t="s">
        <v>1955</v>
      </c>
      <c r="C372" s="54">
        <v>47555</v>
      </c>
    </row>
    <row r="373" spans="2:3" x14ac:dyDescent="0.3">
      <c r="B373" s="3" t="s">
        <v>487</v>
      </c>
      <c r="C373" s="54">
        <v>47069.65</v>
      </c>
    </row>
    <row r="374" spans="2:3" x14ac:dyDescent="0.3">
      <c r="B374" s="3" t="s">
        <v>2351</v>
      </c>
      <c r="C374" s="54">
        <v>47062</v>
      </c>
    </row>
    <row r="375" spans="2:3" x14ac:dyDescent="0.3">
      <c r="B375" s="3" t="s">
        <v>1497</v>
      </c>
      <c r="C375" s="54">
        <v>46590.6</v>
      </c>
    </row>
    <row r="376" spans="2:3" x14ac:dyDescent="0.3">
      <c r="B376" s="3" t="s">
        <v>4033</v>
      </c>
      <c r="C376" s="54">
        <v>45377.7</v>
      </c>
    </row>
    <row r="377" spans="2:3" x14ac:dyDescent="0.3">
      <c r="B377" s="3" t="s">
        <v>1175</v>
      </c>
      <c r="C377" s="54">
        <v>45377.68</v>
      </c>
    </row>
    <row r="378" spans="2:3" x14ac:dyDescent="0.3">
      <c r="B378" s="3" t="s">
        <v>919</v>
      </c>
      <c r="C378" s="54">
        <v>45000</v>
      </c>
    </row>
    <row r="379" spans="2:3" x14ac:dyDescent="0.3">
      <c r="B379" s="3" t="s">
        <v>4402</v>
      </c>
      <c r="C379" s="54">
        <v>44999</v>
      </c>
    </row>
    <row r="380" spans="2:3" x14ac:dyDescent="0.3">
      <c r="B380" s="3" t="s">
        <v>496</v>
      </c>
      <c r="C380" s="54">
        <v>44149.03</v>
      </c>
    </row>
    <row r="381" spans="2:3" x14ac:dyDescent="0.3">
      <c r="B381" s="3" t="s">
        <v>2167</v>
      </c>
      <c r="C381" s="54">
        <v>43601.760000000002</v>
      </c>
    </row>
    <row r="382" spans="2:3" x14ac:dyDescent="0.3">
      <c r="B382" s="3" t="s">
        <v>2496</v>
      </c>
      <c r="C382" s="54">
        <v>43580.2</v>
      </c>
    </row>
    <row r="383" spans="2:3" x14ac:dyDescent="0.3">
      <c r="B383" s="3" t="s">
        <v>789</v>
      </c>
      <c r="C383" s="54">
        <v>43332.76</v>
      </c>
    </row>
    <row r="384" spans="2:3" x14ac:dyDescent="0.3">
      <c r="B384" s="3" t="s">
        <v>1717</v>
      </c>
      <c r="C384" s="54">
        <v>43323.12</v>
      </c>
    </row>
    <row r="385" spans="2:3" x14ac:dyDescent="0.3">
      <c r="B385" s="3" t="s">
        <v>1221</v>
      </c>
      <c r="C385" s="54">
        <v>42450</v>
      </c>
    </row>
    <row r="386" spans="2:3" x14ac:dyDescent="0.3">
      <c r="B386" s="3" t="s">
        <v>832</v>
      </c>
      <c r="C386" s="54">
        <v>42277.03</v>
      </c>
    </row>
    <row r="387" spans="2:3" x14ac:dyDescent="0.3">
      <c r="B387" s="3" t="s">
        <v>756</v>
      </c>
      <c r="C387" s="54">
        <v>41578</v>
      </c>
    </row>
    <row r="388" spans="2:3" x14ac:dyDescent="0.3">
      <c r="B388" s="3" t="s">
        <v>89</v>
      </c>
      <c r="C388" s="54">
        <v>40956.17</v>
      </c>
    </row>
    <row r="389" spans="2:3" x14ac:dyDescent="0.3">
      <c r="B389" s="3" t="s">
        <v>540</v>
      </c>
      <c r="C389" s="54">
        <v>40800</v>
      </c>
    </row>
    <row r="390" spans="2:3" x14ac:dyDescent="0.3">
      <c r="B390" s="3" t="s">
        <v>855</v>
      </c>
      <c r="C390" s="54">
        <v>40640.019999999997</v>
      </c>
    </row>
    <row r="391" spans="2:3" x14ac:dyDescent="0.3">
      <c r="B391" s="3" t="s">
        <v>1822</v>
      </c>
      <c r="C391" s="54">
        <v>40573.61</v>
      </c>
    </row>
    <row r="392" spans="2:3" x14ac:dyDescent="0.3">
      <c r="B392" s="3" t="s">
        <v>2017</v>
      </c>
      <c r="C392" s="54">
        <v>40340</v>
      </c>
    </row>
    <row r="393" spans="2:3" x14ac:dyDescent="0.3">
      <c r="B393" s="3" t="s">
        <v>504</v>
      </c>
      <c r="C393" s="54">
        <v>40023.050000000003</v>
      </c>
    </row>
    <row r="394" spans="2:3" x14ac:dyDescent="0.3">
      <c r="B394" s="3" t="s">
        <v>264</v>
      </c>
      <c r="C394" s="54">
        <v>39416.480000000003</v>
      </c>
    </row>
    <row r="395" spans="2:3" x14ac:dyDescent="0.3">
      <c r="B395" s="3" t="s">
        <v>547</v>
      </c>
      <c r="C395" s="54">
        <v>39218.080000000002</v>
      </c>
    </row>
    <row r="396" spans="2:3" x14ac:dyDescent="0.3">
      <c r="B396" s="3" t="s">
        <v>2853</v>
      </c>
      <c r="C396" s="54">
        <v>38995.15</v>
      </c>
    </row>
    <row r="397" spans="2:3" x14ac:dyDescent="0.3">
      <c r="B397" s="3" t="s">
        <v>922</v>
      </c>
      <c r="C397" s="54">
        <v>38916.49</v>
      </c>
    </row>
    <row r="398" spans="2:3" x14ac:dyDescent="0.3">
      <c r="B398" s="3" t="s">
        <v>313</v>
      </c>
      <c r="C398" s="54">
        <v>38514.269999999997</v>
      </c>
    </row>
    <row r="399" spans="2:3" x14ac:dyDescent="0.3">
      <c r="B399" s="3" t="s">
        <v>3109</v>
      </c>
      <c r="C399" s="54">
        <v>38278.61</v>
      </c>
    </row>
    <row r="400" spans="2:3" x14ac:dyDescent="0.3">
      <c r="B400" s="3" t="s">
        <v>1344</v>
      </c>
      <c r="C400" s="54">
        <v>38184.879999999997</v>
      </c>
    </row>
    <row r="401" spans="2:3" x14ac:dyDescent="0.3">
      <c r="B401" s="3" t="s">
        <v>800</v>
      </c>
      <c r="C401" s="54">
        <v>37357.5</v>
      </c>
    </row>
    <row r="402" spans="2:3" x14ac:dyDescent="0.3">
      <c r="B402" s="3" t="s">
        <v>561</v>
      </c>
      <c r="C402" s="54">
        <v>37159.980000000003</v>
      </c>
    </row>
    <row r="403" spans="2:3" x14ac:dyDescent="0.3">
      <c r="B403" s="3" t="s">
        <v>1077</v>
      </c>
      <c r="C403" s="54">
        <v>36502.58</v>
      </c>
    </row>
    <row r="404" spans="2:3" x14ac:dyDescent="0.3">
      <c r="B404" s="3" t="s">
        <v>1308</v>
      </c>
      <c r="C404" s="54">
        <v>36318.81</v>
      </c>
    </row>
    <row r="405" spans="2:3" x14ac:dyDescent="0.3">
      <c r="B405" s="3" t="s">
        <v>2629</v>
      </c>
      <c r="C405" s="54">
        <v>36062.1</v>
      </c>
    </row>
    <row r="406" spans="2:3" x14ac:dyDescent="0.3">
      <c r="B406" s="3" t="s">
        <v>581</v>
      </c>
      <c r="C406" s="54">
        <v>35982.68</v>
      </c>
    </row>
    <row r="407" spans="2:3" x14ac:dyDescent="0.3">
      <c r="B407" s="3" t="s">
        <v>1520</v>
      </c>
      <c r="C407" s="54">
        <v>35951.43</v>
      </c>
    </row>
    <row r="408" spans="2:3" x14ac:dyDescent="0.3">
      <c r="B408" s="3" t="s">
        <v>3772</v>
      </c>
      <c r="C408" s="54">
        <v>35163.86</v>
      </c>
    </row>
    <row r="409" spans="2:3" x14ac:dyDescent="0.3">
      <c r="B409" s="3" t="s">
        <v>185</v>
      </c>
      <c r="C409" s="54">
        <v>35065.67</v>
      </c>
    </row>
    <row r="410" spans="2:3" x14ac:dyDescent="0.3">
      <c r="B410" s="3" t="s">
        <v>1101</v>
      </c>
      <c r="C410" s="54">
        <v>35000</v>
      </c>
    </row>
    <row r="411" spans="2:3" x14ac:dyDescent="0.3">
      <c r="B411" s="3" t="s">
        <v>2297</v>
      </c>
      <c r="C411" s="54">
        <v>34826.5</v>
      </c>
    </row>
    <row r="412" spans="2:3" x14ac:dyDescent="0.3">
      <c r="B412" s="3" t="s">
        <v>4458</v>
      </c>
      <c r="C412" s="54">
        <v>33680.11</v>
      </c>
    </row>
    <row r="413" spans="2:3" x14ac:dyDescent="0.3">
      <c r="B413" s="3" t="s">
        <v>1647</v>
      </c>
      <c r="C413" s="54">
        <v>31800.880000000001</v>
      </c>
    </row>
    <row r="414" spans="2:3" x14ac:dyDescent="0.3">
      <c r="B414" s="3" t="s">
        <v>1054</v>
      </c>
      <c r="C414" s="54">
        <v>31602.75</v>
      </c>
    </row>
    <row r="415" spans="2:3" x14ac:dyDescent="0.3">
      <c r="B415" s="3" t="s">
        <v>2497</v>
      </c>
      <c r="C415" s="54">
        <v>31460.35</v>
      </c>
    </row>
    <row r="416" spans="2:3" x14ac:dyDescent="0.3">
      <c r="B416" s="3" t="s">
        <v>2241</v>
      </c>
      <c r="C416" s="54">
        <v>31088.47</v>
      </c>
    </row>
    <row r="417" spans="2:3" x14ac:dyDescent="0.3">
      <c r="B417" s="3" t="s">
        <v>3776</v>
      </c>
      <c r="C417" s="54">
        <v>31060.05</v>
      </c>
    </row>
    <row r="418" spans="2:3" x14ac:dyDescent="0.3">
      <c r="B418" s="3" t="s">
        <v>390</v>
      </c>
      <c r="C418" s="54">
        <v>30857.040000000001</v>
      </c>
    </row>
    <row r="419" spans="2:3" x14ac:dyDescent="0.3">
      <c r="B419" s="3" t="s">
        <v>352</v>
      </c>
      <c r="C419" s="54">
        <v>30719.4</v>
      </c>
    </row>
    <row r="420" spans="2:3" x14ac:dyDescent="0.3">
      <c r="B420" s="3" t="s">
        <v>3356</v>
      </c>
      <c r="C420" s="54">
        <v>30654.99</v>
      </c>
    </row>
    <row r="421" spans="2:3" x14ac:dyDescent="0.3">
      <c r="B421" s="3" t="s">
        <v>1570</v>
      </c>
      <c r="C421" s="54">
        <v>30620</v>
      </c>
    </row>
    <row r="422" spans="2:3" x14ac:dyDescent="0.3">
      <c r="B422" s="3" t="s">
        <v>1204</v>
      </c>
      <c r="C422" s="54">
        <v>30294.01</v>
      </c>
    </row>
    <row r="423" spans="2:3" x14ac:dyDescent="0.3">
      <c r="B423" s="3" t="s">
        <v>1229</v>
      </c>
      <c r="C423" s="54">
        <v>30139.200000000001</v>
      </c>
    </row>
    <row r="424" spans="2:3" x14ac:dyDescent="0.3">
      <c r="B424" s="3" t="s">
        <v>2730</v>
      </c>
      <c r="C424" s="54">
        <v>30000</v>
      </c>
    </row>
    <row r="425" spans="2:3" x14ac:dyDescent="0.3">
      <c r="B425" s="3" t="s">
        <v>4837</v>
      </c>
      <c r="C425" s="54">
        <v>30000</v>
      </c>
    </row>
    <row r="426" spans="2:3" x14ac:dyDescent="0.3">
      <c r="B426" s="3" t="s">
        <v>2009</v>
      </c>
      <c r="C426" s="54">
        <v>30000</v>
      </c>
    </row>
    <row r="427" spans="2:3" x14ac:dyDescent="0.3">
      <c r="B427" s="3" t="s">
        <v>1301</v>
      </c>
      <c r="C427" s="54">
        <v>29500</v>
      </c>
    </row>
    <row r="428" spans="2:3" x14ac:dyDescent="0.3">
      <c r="B428" s="3" t="s">
        <v>4838</v>
      </c>
      <c r="C428" s="54">
        <v>29496.06</v>
      </c>
    </row>
    <row r="429" spans="2:3" x14ac:dyDescent="0.3">
      <c r="B429" s="3" t="s">
        <v>933</v>
      </c>
      <c r="C429" s="54">
        <v>29487.86</v>
      </c>
    </row>
    <row r="430" spans="2:3" ht="57.5" x14ac:dyDescent="0.3">
      <c r="B430" s="55" t="s">
        <v>4839</v>
      </c>
      <c r="C430" s="54">
        <v>29412</v>
      </c>
    </row>
    <row r="431" spans="2:3" x14ac:dyDescent="0.3">
      <c r="B431" s="3" t="s">
        <v>1841</v>
      </c>
      <c r="C431" s="54">
        <v>29400</v>
      </c>
    </row>
    <row r="432" spans="2:3" x14ac:dyDescent="0.3">
      <c r="B432" s="3" t="s">
        <v>693</v>
      </c>
      <c r="C432" s="54">
        <v>29019.439999999999</v>
      </c>
    </row>
    <row r="433" spans="2:3" x14ac:dyDescent="0.3">
      <c r="B433" s="3" t="s">
        <v>482</v>
      </c>
      <c r="C433" s="54">
        <v>29000</v>
      </c>
    </row>
    <row r="434" spans="2:3" x14ac:dyDescent="0.3">
      <c r="B434" s="3" t="s">
        <v>4840</v>
      </c>
      <c r="C434" s="54">
        <v>28875</v>
      </c>
    </row>
    <row r="435" spans="2:3" x14ac:dyDescent="0.3">
      <c r="B435" s="3" t="s">
        <v>1041</v>
      </c>
      <c r="C435" s="54">
        <v>28501.33</v>
      </c>
    </row>
    <row r="436" spans="2:3" x14ac:dyDescent="0.3">
      <c r="B436" s="3" t="s">
        <v>664</v>
      </c>
      <c r="C436" s="54">
        <v>28380</v>
      </c>
    </row>
    <row r="437" spans="2:3" x14ac:dyDescent="0.3">
      <c r="B437" s="3" t="s">
        <v>4841</v>
      </c>
      <c r="C437" s="54">
        <v>28359.05</v>
      </c>
    </row>
    <row r="438" spans="2:3" x14ac:dyDescent="0.3">
      <c r="B438" s="3" t="s">
        <v>236</v>
      </c>
      <c r="C438" s="54">
        <v>28140.55</v>
      </c>
    </row>
    <row r="439" spans="2:3" x14ac:dyDescent="0.3">
      <c r="B439" s="3" t="s">
        <v>1093</v>
      </c>
      <c r="C439" s="54">
        <v>28081.61</v>
      </c>
    </row>
    <row r="440" spans="2:3" x14ac:dyDescent="0.3">
      <c r="B440" s="3" t="s">
        <v>1559</v>
      </c>
      <c r="C440" s="54">
        <v>28000</v>
      </c>
    </row>
    <row r="441" spans="2:3" x14ac:dyDescent="0.3">
      <c r="B441" s="3" t="s">
        <v>4842</v>
      </c>
      <c r="C441" s="54">
        <v>28000</v>
      </c>
    </row>
    <row r="442" spans="2:3" x14ac:dyDescent="0.3">
      <c r="B442" s="3" t="s">
        <v>3569</v>
      </c>
      <c r="C442" s="54">
        <v>27946.9</v>
      </c>
    </row>
    <row r="443" spans="2:3" x14ac:dyDescent="0.3">
      <c r="B443" s="3" t="s">
        <v>3749</v>
      </c>
      <c r="C443" s="54">
        <v>27900</v>
      </c>
    </row>
    <row r="444" spans="2:3" x14ac:dyDescent="0.3">
      <c r="B444" s="3" t="s">
        <v>282</v>
      </c>
      <c r="C444" s="54">
        <v>27766.639999999999</v>
      </c>
    </row>
    <row r="445" spans="2:3" x14ac:dyDescent="0.3">
      <c r="B445" s="3" t="s">
        <v>289</v>
      </c>
      <c r="C445" s="54">
        <v>27493.56</v>
      </c>
    </row>
    <row r="446" spans="2:3" x14ac:dyDescent="0.3">
      <c r="B446" s="3" t="s">
        <v>1158</v>
      </c>
      <c r="C446" s="54">
        <v>27411.96</v>
      </c>
    </row>
    <row r="447" spans="2:3" x14ac:dyDescent="0.3">
      <c r="B447" s="3" t="s">
        <v>4843</v>
      </c>
      <c r="C447" s="54">
        <v>27179.83</v>
      </c>
    </row>
    <row r="448" spans="2:3" x14ac:dyDescent="0.3">
      <c r="B448" s="3" t="s">
        <v>699</v>
      </c>
      <c r="C448" s="54">
        <v>26882.21</v>
      </c>
    </row>
    <row r="449" spans="2:3" x14ac:dyDescent="0.3">
      <c r="B449" s="3" t="s">
        <v>1576</v>
      </c>
      <c r="C449" s="54">
        <v>26829.85</v>
      </c>
    </row>
    <row r="450" spans="2:3" x14ac:dyDescent="0.3">
      <c r="B450" s="3" t="s">
        <v>2128</v>
      </c>
      <c r="C450" s="54">
        <v>26702.94</v>
      </c>
    </row>
    <row r="451" spans="2:3" x14ac:dyDescent="0.3">
      <c r="B451" s="3" t="s">
        <v>155</v>
      </c>
      <c r="C451" s="54">
        <v>26426.43</v>
      </c>
    </row>
    <row r="452" spans="2:3" x14ac:dyDescent="0.3">
      <c r="B452" s="3" t="s">
        <v>4486</v>
      </c>
      <c r="C452" s="54">
        <v>26407</v>
      </c>
    </row>
    <row r="453" spans="2:3" x14ac:dyDescent="0.3">
      <c r="B453" s="3" t="s">
        <v>544</v>
      </c>
      <c r="C453" s="54">
        <v>26042.23</v>
      </c>
    </row>
    <row r="454" spans="2:3" x14ac:dyDescent="0.3">
      <c r="B454" s="3" t="s">
        <v>1292</v>
      </c>
      <c r="C454" s="54">
        <v>25605.200000000001</v>
      </c>
    </row>
    <row r="455" spans="2:3" x14ac:dyDescent="0.3">
      <c r="B455" s="3" t="s">
        <v>1110</v>
      </c>
      <c r="C455" s="54">
        <v>25600</v>
      </c>
    </row>
    <row r="456" spans="2:3" x14ac:dyDescent="0.3">
      <c r="B456" s="3" t="s">
        <v>3087</v>
      </c>
      <c r="C456" s="54">
        <v>25500</v>
      </c>
    </row>
    <row r="457" spans="2:3" x14ac:dyDescent="0.3">
      <c r="B457" s="3" t="s">
        <v>959</v>
      </c>
      <c r="C457" s="54">
        <v>25320</v>
      </c>
    </row>
    <row r="458" spans="2:3" x14ac:dyDescent="0.3">
      <c r="B458" s="3" t="s">
        <v>783</v>
      </c>
      <c r="C458" s="54">
        <v>25277.3</v>
      </c>
    </row>
    <row r="459" spans="2:3" x14ac:dyDescent="0.3">
      <c r="B459" s="3" t="s">
        <v>339</v>
      </c>
      <c r="C459" s="54">
        <v>25062.61</v>
      </c>
    </row>
    <row r="460" spans="2:3" x14ac:dyDescent="0.3">
      <c r="B460" s="3" t="s">
        <v>4844</v>
      </c>
      <c r="C460" s="54">
        <v>25000</v>
      </c>
    </row>
    <row r="461" spans="2:3" x14ac:dyDescent="0.3">
      <c r="B461" s="3" t="s">
        <v>605</v>
      </c>
      <c r="C461" s="54">
        <v>24716.58</v>
      </c>
    </row>
    <row r="462" spans="2:3" x14ac:dyDescent="0.3">
      <c r="B462" s="3" t="s">
        <v>634</v>
      </c>
      <c r="C462" s="54">
        <v>24696.99</v>
      </c>
    </row>
    <row r="463" spans="2:3" x14ac:dyDescent="0.3">
      <c r="B463" s="3" t="s">
        <v>761</v>
      </c>
      <c r="C463" s="54">
        <v>24588.87</v>
      </c>
    </row>
    <row r="464" spans="2:3" x14ac:dyDescent="0.3">
      <c r="B464" s="3" t="s">
        <v>1034</v>
      </c>
      <c r="C464" s="54">
        <v>24204.81</v>
      </c>
    </row>
    <row r="465" spans="2:3" x14ac:dyDescent="0.3">
      <c r="B465" s="3" t="s">
        <v>2760</v>
      </c>
      <c r="C465" s="54">
        <v>24000</v>
      </c>
    </row>
    <row r="466" spans="2:3" x14ac:dyDescent="0.3">
      <c r="B466" s="3" t="s">
        <v>1233</v>
      </c>
      <c r="C466" s="54">
        <v>23700</v>
      </c>
    </row>
    <row r="467" spans="2:3" x14ac:dyDescent="0.3">
      <c r="B467" s="3" t="s">
        <v>321</v>
      </c>
      <c r="C467" s="54">
        <v>23693.84</v>
      </c>
    </row>
    <row r="468" spans="2:3" x14ac:dyDescent="0.3">
      <c r="B468" s="3" t="s">
        <v>1645</v>
      </c>
      <c r="C468" s="54">
        <v>23671.7</v>
      </c>
    </row>
    <row r="469" spans="2:3" x14ac:dyDescent="0.3">
      <c r="B469" s="3" t="s">
        <v>2861</v>
      </c>
      <c r="C469" s="54">
        <v>23555.119999999999</v>
      </c>
    </row>
    <row r="470" spans="2:3" x14ac:dyDescent="0.3">
      <c r="B470" s="3" t="s">
        <v>4845</v>
      </c>
      <c r="C470" s="54">
        <v>23130</v>
      </c>
    </row>
    <row r="471" spans="2:3" x14ac:dyDescent="0.3">
      <c r="B471" s="3" t="s">
        <v>469</v>
      </c>
      <c r="C471" s="54">
        <v>22956.84</v>
      </c>
    </row>
    <row r="472" spans="2:3" x14ac:dyDescent="0.3">
      <c r="B472" s="3" t="s">
        <v>1919</v>
      </c>
      <c r="C472" s="54">
        <v>22622.07</v>
      </c>
    </row>
    <row r="473" spans="2:3" x14ac:dyDescent="0.3">
      <c r="B473" s="3" t="s">
        <v>1199</v>
      </c>
      <c r="C473" s="54">
        <v>22272.06</v>
      </c>
    </row>
    <row r="474" spans="2:3" x14ac:dyDescent="0.3">
      <c r="B474" s="3" t="s">
        <v>455</v>
      </c>
      <c r="C474" s="54">
        <v>22087.1</v>
      </c>
    </row>
    <row r="475" spans="2:3" x14ac:dyDescent="0.3">
      <c r="B475" s="3" t="s">
        <v>603</v>
      </c>
      <c r="C475" s="54">
        <v>21296.09</v>
      </c>
    </row>
    <row r="476" spans="2:3" x14ac:dyDescent="0.3">
      <c r="B476" s="3" t="s">
        <v>1688</v>
      </c>
      <c r="C476" s="54">
        <v>21008.73</v>
      </c>
    </row>
    <row r="477" spans="2:3" x14ac:dyDescent="0.3">
      <c r="B477" s="3" t="s">
        <v>760</v>
      </c>
      <c r="C477" s="54">
        <v>20820</v>
      </c>
    </row>
    <row r="478" spans="2:3" x14ac:dyDescent="0.3">
      <c r="B478" s="3" t="s">
        <v>856</v>
      </c>
      <c r="C478" s="54">
        <v>20728.8</v>
      </c>
    </row>
    <row r="479" spans="2:3" x14ac:dyDescent="0.3">
      <c r="B479" s="3" t="s">
        <v>2713</v>
      </c>
      <c r="C479" s="54">
        <v>20570</v>
      </c>
    </row>
    <row r="480" spans="2:3" x14ac:dyDescent="0.3">
      <c r="B480" s="3" t="s">
        <v>762</v>
      </c>
      <c r="C480" s="54">
        <v>20518.349999999999</v>
      </c>
    </row>
    <row r="481" spans="2:3" x14ac:dyDescent="0.3">
      <c r="B481" s="3" t="s">
        <v>545</v>
      </c>
      <c r="C481" s="54">
        <v>20376.32</v>
      </c>
    </row>
    <row r="482" spans="2:3" x14ac:dyDescent="0.3">
      <c r="B482" s="3" t="s">
        <v>2781</v>
      </c>
      <c r="C482" s="54">
        <v>20200</v>
      </c>
    </row>
    <row r="483" spans="2:3" x14ac:dyDescent="0.3">
      <c r="B483" s="3" t="s">
        <v>2151</v>
      </c>
      <c r="C483" s="54">
        <v>20182.28</v>
      </c>
    </row>
    <row r="484" spans="2:3" x14ac:dyDescent="0.3">
      <c r="B484" s="3" t="s">
        <v>4846</v>
      </c>
      <c r="C484" s="54">
        <v>20000</v>
      </c>
    </row>
    <row r="485" spans="2:3" x14ac:dyDescent="0.3">
      <c r="B485" s="3" t="s">
        <v>568</v>
      </c>
      <c r="C485" s="54">
        <v>20000</v>
      </c>
    </row>
    <row r="486" spans="2:3" x14ac:dyDescent="0.3">
      <c r="B486" s="3" t="s">
        <v>4760</v>
      </c>
      <c r="C486" s="54">
        <v>20000</v>
      </c>
    </row>
    <row r="487" spans="2:3" x14ac:dyDescent="0.3">
      <c r="B487" s="3" t="s">
        <v>1013</v>
      </c>
      <c r="C487" s="54">
        <v>20000</v>
      </c>
    </row>
    <row r="488" spans="2:3" x14ac:dyDescent="0.3">
      <c r="B488" s="3" t="s">
        <v>229</v>
      </c>
      <c r="C488" s="54">
        <v>19889.98</v>
      </c>
    </row>
    <row r="489" spans="2:3" x14ac:dyDescent="0.3">
      <c r="B489" s="3" t="s">
        <v>470</v>
      </c>
      <c r="C489" s="54">
        <v>19851.22</v>
      </c>
    </row>
    <row r="490" spans="2:3" x14ac:dyDescent="0.3">
      <c r="B490" s="3" t="s">
        <v>196</v>
      </c>
      <c r="C490" s="54">
        <v>19555.919999999998</v>
      </c>
    </row>
    <row r="491" spans="2:3" x14ac:dyDescent="0.3">
      <c r="B491" s="3" t="s">
        <v>345</v>
      </c>
      <c r="C491" s="54">
        <v>19264.939999999999</v>
      </c>
    </row>
    <row r="492" spans="2:3" x14ac:dyDescent="0.3">
      <c r="B492" s="3" t="s">
        <v>246</v>
      </c>
      <c r="C492" s="54">
        <v>19200</v>
      </c>
    </row>
    <row r="493" spans="2:3" x14ac:dyDescent="0.3">
      <c r="B493" s="3" t="s">
        <v>658</v>
      </c>
      <c r="C493" s="54">
        <v>19193.43</v>
      </c>
    </row>
    <row r="494" spans="2:3" x14ac:dyDescent="0.3">
      <c r="B494" s="3" t="s">
        <v>374</v>
      </c>
      <c r="C494" s="54">
        <v>19017.86</v>
      </c>
    </row>
    <row r="495" spans="2:3" x14ac:dyDescent="0.3">
      <c r="B495" s="3" t="s">
        <v>394</v>
      </c>
      <c r="C495" s="54">
        <v>18720</v>
      </c>
    </row>
    <row r="496" spans="2:3" x14ac:dyDescent="0.3">
      <c r="B496" s="3" t="s">
        <v>1318</v>
      </c>
      <c r="C496" s="54">
        <v>18500</v>
      </c>
    </row>
    <row r="497" spans="2:3" x14ac:dyDescent="0.3">
      <c r="B497" s="3" t="s">
        <v>549</v>
      </c>
      <c r="C497" s="54">
        <v>18365.47</v>
      </c>
    </row>
    <row r="498" spans="2:3" x14ac:dyDescent="0.3">
      <c r="B498" s="3" t="s">
        <v>305</v>
      </c>
      <c r="C498" s="54">
        <v>18199</v>
      </c>
    </row>
    <row r="499" spans="2:3" x14ac:dyDescent="0.3">
      <c r="B499" s="3" t="s">
        <v>2397</v>
      </c>
      <c r="C499" s="54">
        <v>18146.11</v>
      </c>
    </row>
    <row r="500" spans="2:3" x14ac:dyDescent="0.3">
      <c r="B500" s="3" t="s">
        <v>279</v>
      </c>
      <c r="C500" s="54">
        <v>18092</v>
      </c>
    </row>
    <row r="501" spans="2:3" x14ac:dyDescent="0.3">
      <c r="B501" s="3" t="s">
        <v>110</v>
      </c>
      <c r="C501" s="54">
        <v>17676.61</v>
      </c>
    </row>
    <row r="502" spans="2:3" x14ac:dyDescent="0.3">
      <c r="B502" s="3" t="s">
        <v>269</v>
      </c>
      <c r="C502" s="54">
        <v>17664.38</v>
      </c>
    </row>
    <row r="503" spans="2:3" x14ac:dyDescent="0.3">
      <c r="B503" s="3" t="s">
        <v>2816</v>
      </c>
      <c r="C503" s="54">
        <v>17582.36</v>
      </c>
    </row>
    <row r="504" spans="2:3" x14ac:dyDescent="0.3">
      <c r="B504" s="3" t="s">
        <v>878</v>
      </c>
      <c r="C504" s="54">
        <v>17550</v>
      </c>
    </row>
    <row r="505" spans="2:3" x14ac:dyDescent="0.3">
      <c r="B505" s="3" t="s">
        <v>98</v>
      </c>
      <c r="C505" s="54">
        <v>17420.48</v>
      </c>
    </row>
    <row r="506" spans="2:3" x14ac:dyDescent="0.3">
      <c r="B506" s="3" t="s">
        <v>934</v>
      </c>
      <c r="C506" s="54">
        <v>17408.23</v>
      </c>
    </row>
    <row r="507" spans="2:3" x14ac:dyDescent="0.3">
      <c r="B507" s="3" t="s">
        <v>3241</v>
      </c>
      <c r="C507" s="54">
        <v>17401.169999999998</v>
      </c>
    </row>
    <row r="508" spans="2:3" x14ac:dyDescent="0.3">
      <c r="B508" s="3" t="s">
        <v>419</v>
      </c>
      <c r="C508" s="54">
        <v>17305.02</v>
      </c>
    </row>
    <row r="509" spans="2:3" x14ac:dyDescent="0.3">
      <c r="B509" s="3" t="s">
        <v>3718</v>
      </c>
      <c r="C509" s="54">
        <v>17135.849999999999</v>
      </c>
    </row>
    <row r="510" spans="2:3" x14ac:dyDescent="0.3">
      <c r="B510" s="3" t="s">
        <v>1190</v>
      </c>
      <c r="C510" s="54">
        <v>17010</v>
      </c>
    </row>
    <row r="511" spans="2:3" x14ac:dyDescent="0.3">
      <c r="B511" s="3" t="s">
        <v>90</v>
      </c>
      <c r="C511" s="54">
        <v>16609.41</v>
      </c>
    </row>
    <row r="512" spans="2:3" x14ac:dyDescent="0.3">
      <c r="B512" s="3" t="s">
        <v>3738</v>
      </c>
      <c r="C512" s="54">
        <v>16530</v>
      </c>
    </row>
    <row r="513" spans="2:3" x14ac:dyDescent="0.3">
      <c r="B513" s="3" t="s">
        <v>281</v>
      </c>
      <c r="C513" s="54">
        <v>16523.939999999999</v>
      </c>
    </row>
    <row r="514" spans="2:3" x14ac:dyDescent="0.3">
      <c r="B514" s="3" t="s">
        <v>1255</v>
      </c>
      <c r="C514" s="54">
        <v>16116.14</v>
      </c>
    </row>
    <row r="515" spans="2:3" x14ac:dyDescent="0.3">
      <c r="B515" s="3" t="s">
        <v>1550</v>
      </c>
      <c r="C515" s="54">
        <v>16093.18</v>
      </c>
    </row>
    <row r="516" spans="2:3" x14ac:dyDescent="0.3">
      <c r="B516" s="3" t="s">
        <v>580</v>
      </c>
      <c r="C516" s="54">
        <v>15974.13</v>
      </c>
    </row>
    <row r="517" spans="2:3" x14ac:dyDescent="0.3">
      <c r="B517" s="3" t="s">
        <v>4847</v>
      </c>
      <c r="C517" s="54">
        <v>15965.63</v>
      </c>
    </row>
    <row r="518" spans="2:3" x14ac:dyDescent="0.3">
      <c r="B518" s="3" t="s">
        <v>2908</v>
      </c>
      <c r="C518" s="54">
        <v>15941.48</v>
      </c>
    </row>
    <row r="519" spans="2:3" x14ac:dyDescent="0.3">
      <c r="B519" s="3" t="s">
        <v>3285</v>
      </c>
      <c r="C519" s="54">
        <v>15800.3</v>
      </c>
    </row>
    <row r="520" spans="2:3" x14ac:dyDescent="0.3">
      <c r="B520" s="3" t="s">
        <v>803</v>
      </c>
      <c r="C520" s="54">
        <v>15530.52</v>
      </c>
    </row>
    <row r="521" spans="2:3" x14ac:dyDescent="0.3">
      <c r="B521" s="3" t="s">
        <v>2132</v>
      </c>
      <c r="C521" s="54">
        <v>15516</v>
      </c>
    </row>
    <row r="522" spans="2:3" x14ac:dyDescent="0.3">
      <c r="B522" s="3" t="s">
        <v>1232</v>
      </c>
      <c r="C522" s="54">
        <v>15500</v>
      </c>
    </row>
    <row r="523" spans="2:3" x14ac:dyDescent="0.3">
      <c r="B523" s="3" t="s">
        <v>2402</v>
      </c>
      <c r="C523" s="54">
        <v>15359.8</v>
      </c>
    </row>
    <row r="524" spans="2:3" ht="92" x14ac:dyDescent="0.3">
      <c r="B524" s="55" t="s">
        <v>2925</v>
      </c>
      <c r="C524" s="54">
        <v>15357</v>
      </c>
    </row>
    <row r="525" spans="2:3" x14ac:dyDescent="0.3">
      <c r="B525" s="3" t="s">
        <v>857</v>
      </c>
      <c r="C525" s="54">
        <v>15330.26</v>
      </c>
    </row>
    <row r="526" spans="2:3" x14ac:dyDescent="0.3">
      <c r="B526" s="3" t="s">
        <v>1858</v>
      </c>
      <c r="C526" s="54">
        <v>15272</v>
      </c>
    </row>
    <row r="527" spans="2:3" x14ac:dyDescent="0.3">
      <c r="B527" s="3" t="s">
        <v>3870</v>
      </c>
      <c r="C527" s="54">
        <v>15250</v>
      </c>
    </row>
    <row r="528" spans="2:3" x14ac:dyDescent="0.3">
      <c r="B528" s="3" t="s">
        <v>2512</v>
      </c>
      <c r="C528" s="54">
        <v>15175.73</v>
      </c>
    </row>
    <row r="529" spans="2:3" x14ac:dyDescent="0.3">
      <c r="B529" s="3" t="s">
        <v>3504</v>
      </c>
      <c r="C529" s="54">
        <v>15170.86</v>
      </c>
    </row>
    <row r="530" spans="2:3" x14ac:dyDescent="0.3">
      <c r="B530" s="3" t="s">
        <v>596</v>
      </c>
      <c r="C530" s="54">
        <v>15089.38</v>
      </c>
    </row>
    <row r="531" spans="2:3" x14ac:dyDescent="0.3">
      <c r="B531" s="3" t="s">
        <v>193</v>
      </c>
      <c r="C531" s="54">
        <v>15056.84</v>
      </c>
    </row>
    <row r="532" spans="2:3" x14ac:dyDescent="0.3">
      <c r="B532" s="3" t="s">
        <v>3868</v>
      </c>
      <c r="C532" s="54">
        <v>15009.99</v>
      </c>
    </row>
    <row r="533" spans="2:3" x14ac:dyDescent="0.3">
      <c r="B533" s="3" t="s">
        <v>238</v>
      </c>
      <c r="C533" s="54">
        <v>15001.35</v>
      </c>
    </row>
    <row r="534" spans="2:3" x14ac:dyDescent="0.3">
      <c r="B534" s="3" t="s">
        <v>1083</v>
      </c>
      <c r="C534" s="54">
        <v>14935.08</v>
      </c>
    </row>
    <row r="535" spans="2:3" x14ac:dyDescent="0.3">
      <c r="B535" s="3" t="s">
        <v>2930</v>
      </c>
      <c r="C535" s="54">
        <v>14911.47</v>
      </c>
    </row>
    <row r="536" spans="2:3" x14ac:dyDescent="0.3">
      <c r="B536" s="3" t="s">
        <v>669</v>
      </c>
      <c r="C536" s="54">
        <v>14680.65</v>
      </c>
    </row>
    <row r="537" spans="2:3" x14ac:dyDescent="0.3">
      <c r="B537" s="3" t="s">
        <v>4848</v>
      </c>
      <c r="C537" s="54">
        <v>14621.63</v>
      </c>
    </row>
    <row r="538" spans="2:3" x14ac:dyDescent="0.3">
      <c r="B538" s="3" t="s">
        <v>2431</v>
      </c>
      <c r="C538" s="54">
        <v>14600</v>
      </c>
    </row>
    <row r="539" spans="2:3" x14ac:dyDescent="0.3">
      <c r="B539" s="3" t="s">
        <v>1269</v>
      </c>
      <c r="C539" s="54">
        <v>14548.4</v>
      </c>
    </row>
    <row r="540" spans="2:3" x14ac:dyDescent="0.3">
      <c r="B540" s="3" t="s">
        <v>325</v>
      </c>
      <c r="C540" s="54">
        <v>14499.75</v>
      </c>
    </row>
    <row r="541" spans="2:3" x14ac:dyDescent="0.3">
      <c r="B541" s="3" t="s">
        <v>327</v>
      </c>
      <c r="C541" s="54">
        <v>14443.05</v>
      </c>
    </row>
    <row r="542" spans="2:3" x14ac:dyDescent="0.3">
      <c r="B542" s="3" t="s">
        <v>3111</v>
      </c>
      <c r="C542" s="54">
        <v>14262.32</v>
      </c>
    </row>
    <row r="543" spans="2:3" x14ac:dyDescent="0.3">
      <c r="B543" s="3" t="s">
        <v>1800</v>
      </c>
      <c r="C543" s="54">
        <v>14210.55</v>
      </c>
    </row>
    <row r="544" spans="2:3" x14ac:dyDescent="0.3">
      <c r="B544" s="3" t="s">
        <v>1181</v>
      </c>
      <c r="C544" s="54">
        <v>14112</v>
      </c>
    </row>
    <row r="545" spans="2:3" x14ac:dyDescent="0.3">
      <c r="B545" s="3" t="s">
        <v>1934</v>
      </c>
      <c r="C545" s="54">
        <v>14107.44</v>
      </c>
    </row>
    <row r="546" spans="2:3" x14ac:dyDescent="0.3">
      <c r="B546" s="3" t="s">
        <v>2067</v>
      </c>
      <c r="C546" s="54">
        <v>14002.4</v>
      </c>
    </row>
    <row r="547" spans="2:3" x14ac:dyDescent="0.3">
      <c r="B547" s="3" t="s">
        <v>2535</v>
      </c>
      <c r="C547" s="54">
        <v>14000</v>
      </c>
    </row>
    <row r="548" spans="2:3" x14ac:dyDescent="0.3">
      <c r="B548" s="3" t="s">
        <v>1948</v>
      </c>
      <c r="C548" s="54">
        <v>13911.85</v>
      </c>
    </row>
    <row r="549" spans="2:3" x14ac:dyDescent="0.3">
      <c r="B549" s="3" t="s">
        <v>1374</v>
      </c>
      <c r="C549" s="54">
        <v>13889.3</v>
      </c>
    </row>
    <row r="550" spans="2:3" x14ac:dyDescent="0.3">
      <c r="B550" s="3" t="s">
        <v>3999</v>
      </c>
      <c r="C550" s="54">
        <v>13800</v>
      </c>
    </row>
    <row r="551" spans="2:3" x14ac:dyDescent="0.3">
      <c r="B551" s="3" t="s">
        <v>1957</v>
      </c>
      <c r="C551" s="54">
        <v>13800</v>
      </c>
    </row>
    <row r="552" spans="2:3" x14ac:dyDescent="0.3">
      <c r="B552" s="3" t="s">
        <v>1449</v>
      </c>
      <c r="C552" s="54">
        <v>13786.39</v>
      </c>
    </row>
    <row r="553" spans="2:3" x14ac:dyDescent="0.3">
      <c r="B553" s="3" t="s">
        <v>713</v>
      </c>
      <c r="C553" s="54">
        <v>13432.17</v>
      </c>
    </row>
    <row r="554" spans="2:3" x14ac:dyDescent="0.3">
      <c r="B554" s="3" t="s">
        <v>2690</v>
      </c>
      <c r="C554" s="54">
        <v>13417.56</v>
      </c>
    </row>
    <row r="555" spans="2:3" x14ac:dyDescent="0.3">
      <c r="B555" s="3" t="s">
        <v>859</v>
      </c>
      <c r="C555" s="54">
        <v>13390.25</v>
      </c>
    </row>
    <row r="556" spans="2:3" x14ac:dyDescent="0.3">
      <c r="B556" s="3" t="s">
        <v>422</v>
      </c>
      <c r="C556" s="54">
        <v>13384.91</v>
      </c>
    </row>
    <row r="557" spans="2:3" x14ac:dyDescent="0.3">
      <c r="B557" s="3" t="s">
        <v>1334</v>
      </c>
      <c r="C557" s="54">
        <v>13309.41</v>
      </c>
    </row>
    <row r="558" spans="2:3" x14ac:dyDescent="0.3">
      <c r="B558" s="3" t="s">
        <v>4849</v>
      </c>
      <c r="C558" s="54">
        <v>13255</v>
      </c>
    </row>
    <row r="559" spans="2:3" x14ac:dyDescent="0.3">
      <c r="B559" s="3" t="s">
        <v>3604</v>
      </c>
      <c r="C559" s="54">
        <v>13069.89</v>
      </c>
    </row>
    <row r="560" spans="2:3" x14ac:dyDescent="0.3">
      <c r="B560" s="3" t="s">
        <v>3176</v>
      </c>
      <c r="C560" s="54">
        <v>13061.84</v>
      </c>
    </row>
    <row r="561" spans="2:3" x14ac:dyDescent="0.3">
      <c r="B561" s="3" t="s">
        <v>1844</v>
      </c>
      <c r="C561" s="54">
        <v>13049.44</v>
      </c>
    </row>
    <row r="562" spans="2:3" x14ac:dyDescent="0.3">
      <c r="B562" s="3" t="s">
        <v>798</v>
      </c>
      <c r="C562" s="54">
        <v>13024.79</v>
      </c>
    </row>
    <row r="563" spans="2:3" x14ac:dyDescent="0.3">
      <c r="B563" s="3" t="s">
        <v>841</v>
      </c>
      <c r="C563" s="54">
        <v>12889</v>
      </c>
    </row>
    <row r="564" spans="2:3" x14ac:dyDescent="0.3">
      <c r="B564" s="3" t="s">
        <v>1024</v>
      </c>
      <c r="C564" s="54">
        <v>12800</v>
      </c>
    </row>
    <row r="565" spans="2:3" x14ac:dyDescent="0.3">
      <c r="B565" s="3" t="s">
        <v>1231</v>
      </c>
      <c r="C565" s="54">
        <v>12740.17</v>
      </c>
    </row>
    <row r="566" spans="2:3" x14ac:dyDescent="0.3">
      <c r="B566" s="3" t="s">
        <v>4850</v>
      </c>
      <c r="C566" s="54">
        <v>12650.91</v>
      </c>
    </row>
    <row r="567" spans="2:3" x14ac:dyDescent="0.3">
      <c r="B567" s="3" t="s">
        <v>3334</v>
      </c>
      <c r="C567" s="54">
        <v>12500</v>
      </c>
    </row>
    <row r="568" spans="2:3" x14ac:dyDescent="0.3">
      <c r="B568" s="3" t="s">
        <v>3221</v>
      </c>
      <c r="C568" s="54">
        <v>12401</v>
      </c>
    </row>
    <row r="569" spans="2:3" x14ac:dyDescent="0.3">
      <c r="B569" s="3" t="s">
        <v>1174</v>
      </c>
      <c r="C569" s="54">
        <v>12325.8</v>
      </c>
    </row>
    <row r="570" spans="2:3" x14ac:dyDescent="0.3">
      <c r="B570" s="3" t="s">
        <v>3406</v>
      </c>
      <c r="C570" s="54">
        <v>12300</v>
      </c>
    </row>
    <row r="571" spans="2:3" x14ac:dyDescent="0.3">
      <c r="B571" s="3" t="s">
        <v>678</v>
      </c>
      <c r="C571" s="54">
        <v>12277.04</v>
      </c>
    </row>
    <row r="572" spans="2:3" x14ac:dyDescent="0.3">
      <c r="B572" s="3" t="s">
        <v>812</v>
      </c>
      <c r="C572" s="54">
        <v>12235.74</v>
      </c>
    </row>
    <row r="573" spans="2:3" x14ac:dyDescent="0.3">
      <c r="B573" s="3" t="s">
        <v>3649</v>
      </c>
      <c r="C573" s="54">
        <v>12226</v>
      </c>
    </row>
    <row r="574" spans="2:3" x14ac:dyDescent="0.3">
      <c r="B574" s="3" t="s">
        <v>1466</v>
      </c>
      <c r="C574" s="54">
        <v>12219.36</v>
      </c>
    </row>
    <row r="575" spans="2:3" x14ac:dyDescent="0.3">
      <c r="B575" s="3" t="s">
        <v>2739</v>
      </c>
      <c r="C575" s="54">
        <v>12144.95</v>
      </c>
    </row>
    <row r="576" spans="2:3" x14ac:dyDescent="0.3">
      <c r="B576" s="3" t="s">
        <v>732</v>
      </c>
      <c r="C576" s="54">
        <v>12019.7</v>
      </c>
    </row>
    <row r="577" spans="2:3" x14ac:dyDescent="0.3">
      <c r="B577" s="3" t="s">
        <v>629</v>
      </c>
      <c r="C577" s="54">
        <v>12004.85</v>
      </c>
    </row>
    <row r="578" spans="2:3" x14ac:dyDescent="0.3">
      <c r="B578" s="3" t="s">
        <v>4851</v>
      </c>
      <c r="C578" s="54">
        <v>12000</v>
      </c>
    </row>
    <row r="579" spans="2:3" x14ac:dyDescent="0.3">
      <c r="B579" s="3" t="s">
        <v>3062</v>
      </c>
      <c r="C579" s="54">
        <v>12000</v>
      </c>
    </row>
    <row r="580" spans="2:3" x14ac:dyDescent="0.3">
      <c r="B580" s="3" t="s">
        <v>383</v>
      </c>
      <c r="C580" s="54">
        <v>12000</v>
      </c>
    </row>
    <row r="581" spans="2:3" x14ac:dyDescent="0.3">
      <c r="B581" s="3" t="s">
        <v>778</v>
      </c>
      <c r="C581" s="54">
        <v>11977.35</v>
      </c>
    </row>
    <row r="582" spans="2:3" x14ac:dyDescent="0.3">
      <c r="B582" s="3" t="s">
        <v>795</v>
      </c>
      <c r="C582" s="54">
        <v>11807.46</v>
      </c>
    </row>
    <row r="583" spans="2:3" x14ac:dyDescent="0.3">
      <c r="B583" s="3" t="s">
        <v>337</v>
      </c>
      <c r="C583" s="54">
        <v>11800</v>
      </c>
    </row>
    <row r="584" spans="2:3" x14ac:dyDescent="0.3">
      <c r="B584" s="3" t="s">
        <v>720</v>
      </c>
      <c r="C584" s="54">
        <v>11571.39</v>
      </c>
    </row>
    <row r="585" spans="2:3" x14ac:dyDescent="0.3">
      <c r="B585" s="3" t="s">
        <v>1079</v>
      </c>
      <c r="C585" s="54">
        <v>11508.3</v>
      </c>
    </row>
    <row r="586" spans="2:3" x14ac:dyDescent="0.3">
      <c r="B586" s="3" t="s">
        <v>1507</v>
      </c>
      <c r="C586" s="54">
        <v>11366.86</v>
      </c>
    </row>
    <row r="587" spans="2:3" x14ac:dyDescent="0.3">
      <c r="B587" s="3" t="s">
        <v>4852</v>
      </c>
      <c r="C587" s="54">
        <v>11335.44</v>
      </c>
    </row>
    <row r="588" spans="2:3" x14ac:dyDescent="0.3">
      <c r="B588" s="3" t="s">
        <v>4853</v>
      </c>
      <c r="C588" s="54">
        <v>11200</v>
      </c>
    </row>
    <row r="589" spans="2:3" x14ac:dyDescent="0.3">
      <c r="B589" s="3" t="s">
        <v>167</v>
      </c>
      <c r="C589" s="54">
        <v>11197.69</v>
      </c>
    </row>
    <row r="590" spans="2:3" x14ac:dyDescent="0.3">
      <c r="B590" s="3" t="s">
        <v>1182</v>
      </c>
      <c r="C590" s="54">
        <v>11165.5</v>
      </c>
    </row>
    <row r="591" spans="2:3" x14ac:dyDescent="0.3">
      <c r="B591" s="3" t="s">
        <v>1630</v>
      </c>
      <c r="C591" s="54">
        <v>11136.25</v>
      </c>
    </row>
    <row r="592" spans="2:3" x14ac:dyDescent="0.3">
      <c r="B592" s="3" t="s">
        <v>3274</v>
      </c>
      <c r="C592" s="54">
        <v>10968.43</v>
      </c>
    </row>
    <row r="593" spans="2:3" x14ac:dyDescent="0.3">
      <c r="B593" s="3" t="s">
        <v>1226</v>
      </c>
      <c r="C593" s="54">
        <v>10965.55</v>
      </c>
    </row>
    <row r="594" spans="2:3" x14ac:dyDescent="0.3">
      <c r="B594" s="3" t="s">
        <v>2074</v>
      </c>
      <c r="C594" s="54">
        <v>10900</v>
      </c>
    </row>
    <row r="595" spans="2:3" x14ac:dyDescent="0.3">
      <c r="B595" s="3" t="s">
        <v>923</v>
      </c>
      <c r="C595" s="54">
        <v>10790</v>
      </c>
    </row>
    <row r="596" spans="2:3" x14ac:dyDescent="0.3">
      <c r="B596" s="3" t="s">
        <v>414</v>
      </c>
      <c r="C596" s="54">
        <v>10763.42</v>
      </c>
    </row>
    <row r="597" spans="2:3" x14ac:dyDescent="0.3">
      <c r="B597" s="3" t="s">
        <v>2798</v>
      </c>
      <c r="C597" s="54">
        <v>10711.99</v>
      </c>
    </row>
    <row r="598" spans="2:3" x14ac:dyDescent="0.3">
      <c r="B598" s="3" t="s">
        <v>552</v>
      </c>
      <c r="C598" s="54">
        <v>10559.04</v>
      </c>
    </row>
    <row r="599" spans="2:3" x14ac:dyDescent="0.3">
      <c r="B599" s="3" t="s">
        <v>3200</v>
      </c>
      <c r="C599" s="54">
        <v>10519.45</v>
      </c>
    </row>
    <row r="600" spans="2:3" x14ac:dyDescent="0.3">
      <c r="B600" s="3" t="s">
        <v>1168</v>
      </c>
      <c r="C600" s="54">
        <v>10320.82</v>
      </c>
    </row>
    <row r="601" spans="2:3" x14ac:dyDescent="0.3">
      <c r="B601" s="3" t="s">
        <v>813</v>
      </c>
      <c r="C601" s="54">
        <v>10280.35</v>
      </c>
    </row>
    <row r="602" spans="2:3" x14ac:dyDescent="0.3">
      <c r="B602" s="3" t="s">
        <v>1913</v>
      </c>
      <c r="C602" s="54">
        <v>10213.950000000001</v>
      </c>
    </row>
    <row r="603" spans="2:3" x14ac:dyDescent="0.3">
      <c r="B603" s="3" t="s">
        <v>3040</v>
      </c>
      <c r="C603" s="54">
        <v>10200</v>
      </c>
    </row>
    <row r="604" spans="2:3" x14ac:dyDescent="0.3">
      <c r="B604" s="3" t="s">
        <v>2613</v>
      </c>
      <c r="C604" s="54">
        <v>10022.59</v>
      </c>
    </row>
    <row r="605" spans="2:3" x14ac:dyDescent="0.3">
      <c r="B605" s="3" t="s">
        <v>3389</v>
      </c>
      <c r="C605" s="54">
        <v>10000</v>
      </c>
    </row>
    <row r="606" spans="2:3" x14ac:dyDescent="0.3">
      <c r="B606" s="3" t="s">
        <v>2698</v>
      </c>
      <c r="C606" s="54">
        <v>10000</v>
      </c>
    </row>
    <row r="607" spans="2:3" x14ac:dyDescent="0.3">
      <c r="B607" s="3" t="s">
        <v>2004</v>
      </c>
      <c r="C607" s="54">
        <v>10000</v>
      </c>
    </row>
    <row r="608" spans="2:3" x14ac:dyDescent="0.3">
      <c r="B608" s="3" t="s">
        <v>2406</v>
      </c>
      <c r="C608" s="54">
        <v>10000</v>
      </c>
    </row>
    <row r="609" spans="2:3" x14ac:dyDescent="0.3">
      <c r="B609" s="3" t="s">
        <v>3174</v>
      </c>
      <c r="C609" s="54">
        <v>10000</v>
      </c>
    </row>
    <row r="610" spans="2:3" x14ac:dyDescent="0.3">
      <c r="B610" s="3" t="s">
        <v>4213</v>
      </c>
      <c r="C610" s="54">
        <v>10000</v>
      </c>
    </row>
    <row r="611" spans="2:3" x14ac:dyDescent="0.3">
      <c r="B611" s="3" t="s">
        <v>2766</v>
      </c>
      <c r="C611" s="54">
        <v>9976.98</v>
      </c>
    </row>
    <row r="612" spans="2:3" x14ac:dyDescent="0.3">
      <c r="B612" s="3" t="s">
        <v>385</v>
      </c>
      <c r="C612" s="54">
        <v>9952.1200000000008</v>
      </c>
    </row>
    <row r="613" spans="2:3" x14ac:dyDescent="0.3">
      <c r="B613" s="3" t="s">
        <v>2810</v>
      </c>
      <c r="C613" s="54">
        <v>9943.9500000000007</v>
      </c>
    </row>
    <row r="614" spans="2:3" x14ac:dyDescent="0.3">
      <c r="B614" s="3" t="s">
        <v>153</v>
      </c>
      <c r="C614" s="54">
        <v>9768</v>
      </c>
    </row>
    <row r="615" spans="2:3" x14ac:dyDescent="0.3">
      <c r="B615" s="3" t="s">
        <v>1793</v>
      </c>
      <c r="C615" s="54">
        <v>9672.42</v>
      </c>
    </row>
    <row r="616" spans="2:3" x14ac:dyDescent="0.3">
      <c r="B616" s="3" t="s">
        <v>4854</v>
      </c>
      <c r="C616" s="54">
        <v>9600</v>
      </c>
    </row>
    <row r="617" spans="2:3" x14ac:dyDescent="0.3">
      <c r="B617" s="3" t="s">
        <v>4687</v>
      </c>
      <c r="C617" s="54">
        <v>9591.5400000000009</v>
      </c>
    </row>
    <row r="618" spans="2:3" x14ac:dyDescent="0.3">
      <c r="B618" s="3" t="s">
        <v>2509</v>
      </c>
      <c r="C618" s="54">
        <v>9591.4500000000007</v>
      </c>
    </row>
    <row r="619" spans="2:3" x14ac:dyDescent="0.3">
      <c r="B619" s="3" t="s">
        <v>4855</v>
      </c>
      <c r="C619" s="54">
        <v>9585.8799999999992</v>
      </c>
    </row>
    <row r="620" spans="2:3" x14ac:dyDescent="0.3">
      <c r="B620" s="3" t="s">
        <v>1796</v>
      </c>
      <c r="C620" s="54">
        <v>9554.9500000000007</v>
      </c>
    </row>
    <row r="621" spans="2:3" x14ac:dyDescent="0.3">
      <c r="B621" s="3" t="s">
        <v>709</v>
      </c>
      <c r="C621" s="54">
        <v>9461.34</v>
      </c>
    </row>
    <row r="622" spans="2:3" x14ac:dyDescent="0.3">
      <c r="B622" s="3" t="s">
        <v>243</v>
      </c>
      <c r="C622" s="54">
        <v>9400</v>
      </c>
    </row>
    <row r="623" spans="2:3" x14ac:dyDescent="0.3">
      <c r="B623" s="3" t="s">
        <v>159</v>
      </c>
      <c r="C623" s="54">
        <v>9371.0499999999993</v>
      </c>
    </row>
    <row r="624" spans="2:3" x14ac:dyDescent="0.3">
      <c r="B624" s="3" t="s">
        <v>3852</v>
      </c>
      <c r="C624" s="54">
        <v>9164.51</v>
      </c>
    </row>
    <row r="625" spans="2:3" x14ac:dyDescent="0.3">
      <c r="B625" s="3" t="s">
        <v>4856</v>
      </c>
      <c r="C625" s="54">
        <v>9060</v>
      </c>
    </row>
    <row r="626" spans="2:3" x14ac:dyDescent="0.3">
      <c r="B626" s="3" t="s">
        <v>2430</v>
      </c>
      <c r="C626" s="54">
        <v>8850</v>
      </c>
    </row>
    <row r="627" spans="2:3" x14ac:dyDescent="0.3">
      <c r="B627" s="3" t="s">
        <v>3272</v>
      </c>
      <c r="C627" s="54">
        <v>8817.39</v>
      </c>
    </row>
    <row r="628" spans="2:3" x14ac:dyDescent="0.3">
      <c r="B628" s="3" t="s">
        <v>1055</v>
      </c>
      <c r="C628" s="54">
        <v>8810.23</v>
      </c>
    </row>
    <row r="629" spans="2:3" ht="57.5" x14ac:dyDescent="0.3">
      <c r="B629" s="55" t="s">
        <v>1443</v>
      </c>
      <c r="C629" s="54">
        <v>8810</v>
      </c>
    </row>
    <row r="630" spans="2:3" x14ac:dyDescent="0.3">
      <c r="B630" s="3" t="s">
        <v>3511</v>
      </c>
      <c r="C630" s="54">
        <v>8658.43</v>
      </c>
    </row>
    <row r="631" spans="2:3" x14ac:dyDescent="0.3">
      <c r="B631" s="3" t="s">
        <v>1893</v>
      </c>
      <c r="C631" s="54">
        <v>8653.82</v>
      </c>
    </row>
    <row r="632" spans="2:3" x14ac:dyDescent="0.3">
      <c r="B632" s="3" t="s">
        <v>1619</v>
      </c>
      <c r="C632" s="54">
        <v>8634.57</v>
      </c>
    </row>
    <row r="633" spans="2:3" x14ac:dyDescent="0.3">
      <c r="B633" s="3" t="s">
        <v>4257</v>
      </c>
      <c r="C633" s="54">
        <v>8600</v>
      </c>
    </row>
    <row r="634" spans="2:3" x14ac:dyDescent="0.3">
      <c r="B634" s="3" t="s">
        <v>1185</v>
      </c>
      <c r="C634" s="54">
        <v>8569.02</v>
      </c>
    </row>
    <row r="635" spans="2:3" x14ac:dyDescent="0.3">
      <c r="B635" s="3" t="s">
        <v>1148</v>
      </c>
      <c r="C635" s="54">
        <v>8535.11</v>
      </c>
    </row>
    <row r="636" spans="2:3" x14ac:dyDescent="0.3">
      <c r="B636" s="3" t="s">
        <v>1586</v>
      </c>
      <c r="C636" s="54">
        <v>8516.4500000000007</v>
      </c>
    </row>
    <row r="637" spans="2:3" x14ac:dyDescent="0.3">
      <c r="B637" s="3" t="s">
        <v>1107</v>
      </c>
      <c r="C637" s="54">
        <v>8465</v>
      </c>
    </row>
    <row r="638" spans="2:3" x14ac:dyDescent="0.3">
      <c r="B638" s="3" t="s">
        <v>1299</v>
      </c>
      <c r="C638" s="54">
        <v>8444.0499999999993</v>
      </c>
    </row>
    <row r="639" spans="2:3" x14ac:dyDescent="0.3">
      <c r="B639" s="3" t="s">
        <v>1724</v>
      </c>
      <c r="C639" s="54">
        <v>8416.74</v>
      </c>
    </row>
    <row r="640" spans="2:3" x14ac:dyDescent="0.3">
      <c r="B640" s="3" t="s">
        <v>2384</v>
      </c>
      <c r="C640" s="54">
        <v>8353.9</v>
      </c>
    </row>
    <row r="641" spans="2:3" x14ac:dyDescent="0.3">
      <c r="B641" s="3" t="s">
        <v>1668</v>
      </c>
      <c r="C641" s="54">
        <v>8331.4</v>
      </c>
    </row>
    <row r="642" spans="2:3" x14ac:dyDescent="0.3">
      <c r="B642" s="3" t="s">
        <v>4346</v>
      </c>
      <c r="C642" s="54">
        <v>8200</v>
      </c>
    </row>
    <row r="643" spans="2:3" x14ac:dyDescent="0.3">
      <c r="B643" s="3" t="s">
        <v>989</v>
      </c>
      <c r="C643" s="54">
        <v>8183.22</v>
      </c>
    </row>
    <row r="644" spans="2:3" x14ac:dyDescent="0.3">
      <c r="B644" s="3" t="s">
        <v>2003</v>
      </c>
      <c r="C644" s="54">
        <v>8156.96</v>
      </c>
    </row>
    <row r="645" spans="2:3" x14ac:dyDescent="0.3">
      <c r="B645" s="3" t="s">
        <v>1759</v>
      </c>
      <c r="C645" s="54">
        <v>8155.65</v>
      </c>
    </row>
    <row r="646" spans="2:3" x14ac:dyDescent="0.3">
      <c r="B646" s="3" t="s">
        <v>4450</v>
      </c>
      <c r="C646" s="54">
        <v>8000</v>
      </c>
    </row>
    <row r="647" spans="2:3" x14ac:dyDescent="0.3">
      <c r="B647" s="3" t="s">
        <v>2536</v>
      </c>
      <c r="C647" s="54">
        <v>7989.36</v>
      </c>
    </row>
    <row r="648" spans="2:3" x14ac:dyDescent="0.3">
      <c r="B648" s="3" t="s">
        <v>3268</v>
      </c>
      <c r="C648" s="54">
        <v>7978.74</v>
      </c>
    </row>
    <row r="649" spans="2:3" x14ac:dyDescent="0.3">
      <c r="B649" s="3" t="s">
        <v>4857</v>
      </c>
      <c r="C649" s="54">
        <v>7878.77</v>
      </c>
    </row>
    <row r="650" spans="2:3" x14ac:dyDescent="0.3">
      <c r="B650" s="3" t="s">
        <v>688</v>
      </c>
      <c r="C650" s="54">
        <v>7824.61</v>
      </c>
    </row>
    <row r="651" spans="2:3" x14ac:dyDescent="0.3">
      <c r="B651" s="3" t="s">
        <v>639</v>
      </c>
      <c r="C651" s="54">
        <v>7774.94</v>
      </c>
    </row>
    <row r="652" spans="2:3" x14ac:dyDescent="0.3">
      <c r="B652" s="3" t="s">
        <v>4858</v>
      </c>
      <c r="C652" s="54">
        <v>7760.86</v>
      </c>
    </row>
    <row r="653" spans="2:3" x14ac:dyDescent="0.3">
      <c r="B653" s="3" t="s">
        <v>109</v>
      </c>
      <c r="C653" s="54">
        <v>7734.81</v>
      </c>
    </row>
    <row r="654" spans="2:3" x14ac:dyDescent="0.3">
      <c r="B654" s="3" t="s">
        <v>684</v>
      </c>
      <c r="C654" s="54">
        <v>7719.43</v>
      </c>
    </row>
    <row r="655" spans="2:3" x14ac:dyDescent="0.3">
      <c r="B655" s="3" t="s">
        <v>1754</v>
      </c>
      <c r="C655" s="54">
        <v>7457.31</v>
      </c>
    </row>
    <row r="656" spans="2:3" x14ac:dyDescent="0.3">
      <c r="B656" s="3" t="s">
        <v>368</v>
      </c>
      <c r="C656" s="54">
        <v>7436.39</v>
      </c>
    </row>
    <row r="657" spans="2:3" x14ac:dyDescent="0.3">
      <c r="B657" s="3" t="s">
        <v>1309</v>
      </c>
      <c r="C657" s="54">
        <v>7400.34</v>
      </c>
    </row>
    <row r="658" spans="2:3" x14ac:dyDescent="0.3">
      <c r="B658" s="3" t="s">
        <v>494</v>
      </c>
      <c r="C658" s="54">
        <v>7353.45</v>
      </c>
    </row>
    <row r="659" spans="2:3" x14ac:dyDescent="0.3">
      <c r="B659" s="3" t="s">
        <v>539</v>
      </c>
      <c r="C659" s="54">
        <v>7326.25</v>
      </c>
    </row>
    <row r="660" spans="2:3" x14ac:dyDescent="0.3">
      <c r="B660" s="3" t="s">
        <v>336</v>
      </c>
      <c r="C660" s="54">
        <v>7280.79</v>
      </c>
    </row>
    <row r="661" spans="2:3" x14ac:dyDescent="0.3">
      <c r="B661" s="3" t="s">
        <v>1703</v>
      </c>
      <c r="C661" s="54">
        <v>7280.55</v>
      </c>
    </row>
    <row r="662" spans="2:3" x14ac:dyDescent="0.3">
      <c r="B662" s="3" t="s">
        <v>4000</v>
      </c>
      <c r="C662" s="54">
        <v>7242.05</v>
      </c>
    </row>
    <row r="663" spans="2:3" x14ac:dyDescent="0.3">
      <c r="B663" s="3" t="s">
        <v>772</v>
      </c>
      <c r="C663" s="54">
        <v>7200</v>
      </c>
    </row>
    <row r="664" spans="2:3" x14ac:dyDescent="0.3">
      <c r="B664" s="3" t="s">
        <v>952</v>
      </c>
      <c r="C664" s="54">
        <v>7200</v>
      </c>
    </row>
    <row r="665" spans="2:3" x14ac:dyDescent="0.3">
      <c r="B665" s="3" t="s">
        <v>3251</v>
      </c>
      <c r="C665" s="54">
        <v>7174.26</v>
      </c>
    </row>
    <row r="666" spans="2:3" x14ac:dyDescent="0.3">
      <c r="B666" s="3" t="s">
        <v>1829</v>
      </c>
      <c r="C666" s="54">
        <v>7100</v>
      </c>
    </row>
    <row r="667" spans="2:3" x14ac:dyDescent="0.3">
      <c r="B667" s="3" t="s">
        <v>297</v>
      </c>
      <c r="C667" s="54">
        <v>7100</v>
      </c>
    </row>
    <row r="668" spans="2:3" x14ac:dyDescent="0.3">
      <c r="B668" s="3" t="s">
        <v>4859</v>
      </c>
      <c r="C668" s="54">
        <v>7070.75</v>
      </c>
    </row>
    <row r="669" spans="2:3" x14ac:dyDescent="0.3">
      <c r="B669" s="3" t="s">
        <v>3047</v>
      </c>
      <c r="C669" s="54">
        <v>6948.89</v>
      </c>
    </row>
    <row r="670" spans="2:3" x14ac:dyDescent="0.3">
      <c r="B670" s="3" t="s">
        <v>892</v>
      </c>
      <c r="C670" s="54">
        <v>6942.67</v>
      </c>
    </row>
    <row r="671" spans="2:3" x14ac:dyDescent="0.3">
      <c r="B671" s="3" t="s">
        <v>1066</v>
      </c>
      <c r="C671" s="54">
        <v>6905.67</v>
      </c>
    </row>
    <row r="672" spans="2:3" x14ac:dyDescent="0.3">
      <c r="B672" s="3" t="s">
        <v>232</v>
      </c>
      <c r="C672" s="54">
        <v>6887.05</v>
      </c>
    </row>
    <row r="673" spans="2:3" x14ac:dyDescent="0.3">
      <c r="B673" s="3" t="s">
        <v>4359</v>
      </c>
      <c r="C673" s="54">
        <v>6850</v>
      </c>
    </row>
    <row r="674" spans="2:3" x14ac:dyDescent="0.3">
      <c r="B674" s="3" t="s">
        <v>586</v>
      </c>
      <c r="C674" s="54">
        <v>6847.85</v>
      </c>
    </row>
    <row r="675" spans="2:3" x14ac:dyDescent="0.3">
      <c r="B675" s="3" t="s">
        <v>523</v>
      </c>
      <c r="C675" s="54">
        <v>6844.63</v>
      </c>
    </row>
    <row r="676" spans="2:3" x14ac:dyDescent="0.3">
      <c r="B676" s="3" t="s">
        <v>4860</v>
      </c>
      <c r="C676" s="54">
        <v>6813.79</v>
      </c>
    </row>
    <row r="677" spans="2:3" x14ac:dyDescent="0.3">
      <c r="B677" s="3" t="s">
        <v>1918</v>
      </c>
      <c r="C677" s="54">
        <v>6720.65</v>
      </c>
    </row>
    <row r="678" spans="2:3" x14ac:dyDescent="0.3">
      <c r="B678" s="3" t="s">
        <v>1488</v>
      </c>
      <c r="C678" s="54">
        <v>6652.88</v>
      </c>
    </row>
    <row r="679" spans="2:3" x14ac:dyDescent="0.3">
      <c r="B679" s="3" t="s">
        <v>884</v>
      </c>
      <c r="C679" s="54">
        <v>6620.41</v>
      </c>
    </row>
    <row r="680" spans="2:3" x14ac:dyDescent="0.3">
      <c r="B680" s="3" t="s">
        <v>4861</v>
      </c>
      <c r="C680" s="54">
        <v>6600</v>
      </c>
    </row>
    <row r="681" spans="2:3" x14ac:dyDescent="0.3">
      <c r="B681" s="3" t="s">
        <v>1302</v>
      </c>
      <c r="C681" s="54">
        <v>6580</v>
      </c>
    </row>
    <row r="682" spans="2:3" x14ac:dyDescent="0.3">
      <c r="B682" s="3" t="s">
        <v>963</v>
      </c>
      <c r="C682" s="54">
        <v>6469.66</v>
      </c>
    </row>
    <row r="683" spans="2:3" x14ac:dyDescent="0.3">
      <c r="B683" s="3" t="s">
        <v>4862</v>
      </c>
      <c r="C683" s="54">
        <v>6385.49</v>
      </c>
    </row>
    <row r="684" spans="2:3" x14ac:dyDescent="0.3">
      <c r="B684" s="3" t="s">
        <v>4863</v>
      </c>
      <c r="C684" s="54">
        <v>6342.36</v>
      </c>
    </row>
    <row r="685" spans="2:3" x14ac:dyDescent="0.3">
      <c r="B685" s="3" t="s">
        <v>4864</v>
      </c>
      <c r="C685" s="54">
        <v>6255.54</v>
      </c>
    </row>
    <row r="686" spans="2:3" x14ac:dyDescent="0.3">
      <c r="B686" s="3" t="s">
        <v>378</v>
      </c>
      <c r="C686" s="54">
        <v>6234.87</v>
      </c>
    </row>
    <row r="687" spans="2:3" x14ac:dyDescent="0.3">
      <c r="B687" s="3" t="s">
        <v>1367</v>
      </c>
      <c r="C687" s="54">
        <v>6230.66</v>
      </c>
    </row>
    <row r="688" spans="2:3" x14ac:dyDescent="0.3">
      <c r="B688" s="3" t="s">
        <v>2483</v>
      </c>
      <c r="C688" s="54">
        <v>6185.77</v>
      </c>
    </row>
    <row r="689" spans="2:3" x14ac:dyDescent="0.3">
      <c r="B689" s="3" t="s">
        <v>1486</v>
      </c>
      <c r="C689" s="54">
        <v>6132.6</v>
      </c>
    </row>
    <row r="690" spans="2:3" x14ac:dyDescent="0.3">
      <c r="B690" s="3" t="s">
        <v>2508</v>
      </c>
      <c r="C690" s="54">
        <v>6100</v>
      </c>
    </row>
    <row r="691" spans="2:3" x14ac:dyDescent="0.3">
      <c r="B691" s="3" t="s">
        <v>1298</v>
      </c>
      <c r="C691" s="54">
        <v>6000</v>
      </c>
    </row>
    <row r="692" spans="2:3" x14ac:dyDescent="0.3">
      <c r="B692" s="3" t="s">
        <v>3655</v>
      </c>
      <c r="C692" s="54">
        <v>6000</v>
      </c>
    </row>
    <row r="693" spans="2:3" x14ac:dyDescent="0.3">
      <c r="B693" s="3" t="s">
        <v>2683</v>
      </c>
      <c r="C693" s="54">
        <v>6000</v>
      </c>
    </row>
    <row r="694" spans="2:3" x14ac:dyDescent="0.3">
      <c r="B694" s="3" t="s">
        <v>3129</v>
      </c>
      <c r="C694" s="54">
        <v>6000</v>
      </c>
    </row>
    <row r="695" spans="2:3" x14ac:dyDescent="0.3">
      <c r="B695" s="3" t="s">
        <v>132</v>
      </c>
      <c r="C695" s="54">
        <v>5955.35</v>
      </c>
    </row>
    <row r="696" spans="2:3" x14ac:dyDescent="0.3">
      <c r="B696" s="3" t="s">
        <v>1421</v>
      </c>
      <c r="C696" s="54">
        <v>5929.53</v>
      </c>
    </row>
    <row r="697" spans="2:3" x14ac:dyDescent="0.3">
      <c r="B697" s="3" t="s">
        <v>1607</v>
      </c>
      <c r="C697" s="54">
        <v>5856.49</v>
      </c>
    </row>
    <row r="698" spans="2:3" x14ac:dyDescent="0.3">
      <c r="B698" s="3" t="s">
        <v>578</v>
      </c>
      <c r="C698" s="54">
        <v>5803.87</v>
      </c>
    </row>
    <row r="699" spans="2:3" x14ac:dyDescent="0.3">
      <c r="B699" s="3" t="s">
        <v>572</v>
      </c>
      <c r="C699" s="54">
        <v>5776.34</v>
      </c>
    </row>
    <row r="700" spans="2:3" x14ac:dyDescent="0.3">
      <c r="B700" s="3" t="s">
        <v>1008</v>
      </c>
      <c r="C700" s="54">
        <v>5739.21</v>
      </c>
    </row>
    <row r="701" spans="2:3" x14ac:dyDescent="0.3">
      <c r="B701" s="3" t="s">
        <v>648</v>
      </c>
      <c r="C701" s="54">
        <v>5580.7</v>
      </c>
    </row>
    <row r="702" spans="2:3" x14ac:dyDescent="0.3">
      <c r="B702" s="3" t="s">
        <v>4165</v>
      </c>
      <c r="C702" s="54">
        <v>5518.65</v>
      </c>
    </row>
    <row r="703" spans="2:3" x14ac:dyDescent="0.3">
      <c r="B703" s="3" t="s">
        <v>169</v>
      </c>
      <c r="C703" s="54">
        <v>5510</v>
      </c>
    </row>
    <row r="704" spans="2:3" x14ac:dyDescent="0.3">
      <c r="B704" s="3" t="s">
        <v>1282</v>
      </c>
      <c r="C704" s="54">
        <v>5500</v>
      </c>
    </row>
    <row r="705" spans="2:3" x14ac:dyDescent="0.3">
      <c r="B705" s="3" t="s">
        <v>1444</v>
      </c>
      <c r="C705" s="54">
        <v>5483.45</v>
      </c>
    </row>
    <row r="706" spans="2:3" x14ac:dyDescent="0.3">
      <c r="B706" s="3" t="s">
        <v>1025</v>
      </c>
      <c r="C706" s="54">
        <v>5402.71</v>
      </c>
    </row>
    <row r="707" spans="2:3" x14ac:dyDescent="0.3">
      <c r="B707" s="3" t="s">
        <v>2398</v>
      </c>
      <c r="C707" s="54">
        <v>5400</v>
      </c>
    </row>
    <row r="708" spans="2:3" x14ac:dyDescent="0.3">
      <c r="B708" s="3" t="s">
        <v>2035</v>
      </c>
      <c r="C708" s="54">
        <v>5396</v>
      </c>
    </row>
    <row r="709" spans="2:3" x14ac:dyDescent="0.3">
      <c r="B709" s="3" t="s">
        <v>1315</v>
      </c>
      <c r="C709" s="54">
        <v>5380</v>
      </c>
    </row>
    <row r="710" spans="2:3" x14ac:dyDescent="0.3">
      <c r="B710" s="3" t="s">
        <v>2276</v>
      </c>
      <c r="C710" s="54">
        <v>5360</v>
      </c>
    </row>
    <row r="711" spans="2:3" x14ac:dyDescent="0.3">
      <c r="B711" s="3" t="s">
        <v>398</v>
      </c>
      <c r="C711" s="54">
        <v>5348.98</v>
      </c>
    </row>
    <row r="712" spans="2:3" x14ac:dyDescent="0.3">
      <c r="B712" s="3" t="s">
        <v>2233</v>
      </c>
      <c r="C712" s="54">
        <v>5311.17</v>
      </c>
    </row>
    <row r="713" spans="2:3" x14ac:dyDescent="0.3">
      <c r="B713" s="3" t="s">
        <v>3017</v>
      </c>
      <c r="C713" s="54">
        <v>5302</v>
      </c>
    </row>
    <row r="714" spans="2:3" x14ac:dyDescent="0.3">
      <c r="B714" s="3" t="s">
        <v>354</v>
      </c>
      <c r="C714" s="54">
        <v>5265.54</v>
      </c>
    </row>
    <row r="715" spans="2:3" x14ac:dyDescent="0.3">
      <c r="B715" s="3" t="s">
        <v>611</v>
      </c>
      <c r="C715" s="54">
        <v>5258.04</v>
      </c>
    </row>
    <row r="716" spans="2:3" x14ac:dyDescent="0.3">
      <c r="B716" s="3" t="s">
        <v>1869</v>
      </c>
      <c r="C716" s="54">
        <v>5246.91</v>
      </c>
    </row>
    <row r="717" spans="2:3" x14ac:dyDescent="0.3">
      <c r="B717" s="3" t="s">
        <v>702</v>
      </c>
      <c r="C717" s="54">
        <v>5241.8100000000004</v>
      </c>
    </row>
    <row r="718" spans="2:3" x14ac:dyDescent="0.3">
      <c r="B718" s="3" t="s">
        <v>1305</v>
      </c>
      <c r="C718" s="54">
        <v>5190</v>
      </c>
    </row>
    <row r="719" spans="2:3" x14ac:dyDescent="0.3">
      <c r="B719" s="3" t="s">
        <v>1953</v>
      </c>
      <c r="C719" s="54">
        <v>5171.7</v>
      </c>
    </row>
    <row r="720" spans="2:3" x14ac:dyDescent="0.3">
      <c r="B720" s="3" t="s">
        <v>2412</v>
      </c>
      <c r="C720" s="54">
        <v>5171.1899999999996</v>
      </c>
    </row>
    <row r="721" spans="2:3" x14ac:dyDescent="0.3">
      <c r="B721" s="3" t="s">
        <v>2554</v>
      </c>
      <c r="C721" s="54">
        <v>5163.3599999999997</v>
      </c>
    </row>
    <row r="722" spans="2:3" x14ac:dyDescent="0.3">
      <c r="B722" s="3" t="s">
        <v>917</v>
      </c>
      <c r="C722" s="54">
        <v>5162.1400000000003</v>
      </c>
    </row>
    <row r="723" spans="2:3" x14ac:dyDescent="0.3">
      <c r="B723" s="3" t="s">
        <v>2968</v>
      </c>
      <c r="C723" s="54">
        <v>5160.8900000000003</v>
      </c>
    </row>
    <row r="724" spans="2:3" x14ac:dyDescent="0.3">
      <c r="B724" s="3" t="s">
        <v>4865</v>
      </c>
      <c r="C724" s="54">
        <v>5129.47</v>
      </c>
    </row>
    <row r="725" spans="2:3" x14ac:dyDescent="0.3">
      <c r="B725" s="3" t="s">
        <v>2224</v>
      </c>
      <c r="C725" s="54">
        <v>5116.67</v>
      </c>
    </row>
    <row r="726" spans="2:3" x14ac:dyDescent="0.3">
      <c r="B726" s="3" t="s">
        <v>2661</v>
      </c>
      <c r="C726" s="54">
        <v>5080.97</v>
      </c>
    </row>
    <row r="727" spans="2:3" x14ac:dyDescent="0.3">
      <c r="B727" s="3" t="s">
        <v>837</v>
      </c>
      <c r="C727" s="54">
        <v>5054.1400000000003</v>
      </c>
    </row>
    <row r="728" spans="2:3" x14ac:dyDescent="0.3">
      <c r="B728" s="3" t="s">
        <v>1726</v>
      </c>
      <c r="C728" s="54">
        <v>5050</v>
      </c>
    </row>
    <row r="729" spans="2:3" x14ac:dyDescent="0.3">
      <c r="B729" s="3" t="s">
        <v>955</v>
      </c>
      <c r="C729" s="54">
        <v>5038.62</v>
      </c>
    </row>
    <row r="730" spans="2:3" x14ac:dyDescent="0.3">
      <c r="B730" s="3" t="s">
        <v>1815</v>
      </c>
      <c r="C730" s="54">
        <v>5018</v>
      </c>
    </row>
    <row r="731" spans="2:3" x14ac:dyDescent="0.3">
      <c r="B731" s="3" t="s">
        <v>703</v>
      </c>
      <c r="C731" s="54">
        <v>5000</v>
      </c>
    </row>
    <row r="732" spans="2:3" x14ac:dyDescent="0.3">
      <c r="B732" s="3" t="s">
        <v>2094</v>
      </c>
      <c r="C732" s="54">
        <v>5000</v>
      </c>
    </row>
    <row r="733" spans="2:3" x14ac:dyDescent="0.3">
      <c r="B733" s="3" t="s">
        <v>988</v>
      </c>
      <c r="C733" s="54">
        <v>4978.49</v>
      </c>
    </row>
    <row r="734" spans="2:3" x14ac:dyDescent="0.3">
      <c r="B734" s="3" t="s">
        <v>2651</v>
      </c>
      <c r="C734" s="54">
        <v>4962.46</v>
      </c>
    </row>
    <row r="735" spans="2:3" x14ac:dyDescent="0.3">
      <c r="B735" s="3" t="s">
        <v>4170</v>
      </c>
      <c r="C735" s="54">
        <v>4956.74</v>
      </c>
    </row>
    <row r="736" spans="2:3" x14ac:dyDescent="0.3">
      <c r="B736" s="3" t="s">
        <v>3289</v>
      </c>
      <c r="C736" s="54">
        <v>4900</v>
      </c>
    </row>
    <row r="737" spans="2:3" x14ac:dyDescent="0.3">
      <c r="B737" s="3" t="s">
        <v>2148</v>
      </c>
      <c r="C737" s="54">
        <v>4842.58</v>
      </c>
    </row>
    <row r="738" spans="2:3" x14ac:dyDescent="0.3">
      <c r="B738" s="3" t="s">
        <v>118</v>
      </c>
      <c r="C738" s="54">
        <v>4821.41</v>
      </c>
    </row>
    <row r="739" spans="2:3" x14ac:dyDescent="0.3">
      <c r="B739" s="3" t="s">
        <v>3860</v>
      </c>
      <c r="C739" s="54">
        <v>4786.66</v>
      </c>
    </row>
    <row r="740" spans="2:3" x14ac:dyDescent="0.3">
      <c r="B740" s="3" t="s">
        <v>727</v>
      </c>
      <c r="C740" s="54">
        <v>4778.3</v>
      </c>
    </row>
    <row r="741" spans="2:3" x14ac:dyDescent="0.3">
      <c r="B741" s="3" t="s">
        <v>2210</v>
      </c>
      <c r="C741" s="54">
        <v>4768.95</v>
      </c>
    </row>
    <row r="742" spans="2:3" x14ac:dyDescent="0.3">
      <c r="B742" s="3" t="s">
        <v>2192</v>
      </c>
      <c r="C742" s="54">
        <v>4720.3100000000004</v>
      </c>
    </row>
    <row r="743" spans="2:3" x14ac:dyDescent="0.3">
      <c r="B743" s="3" t="s">
        <v>2197</v>
      </c>
      <c r="C743" s="54">
        <v>4717.7</v>
      </c>
    </row>
    <row r="744" spans="2:3" x14ac:dyDescent="0.3">
      <c r="B744" s="3" t="s">
        <v>776</v>
      </c>
      <c r="C744" s="54">
        <v>4714.74</v>
      </c>
    </row>
    <row r="745" spans="2:3" x14ac:dyDescent="0.3">
      <c r="B745" s="3" t="s">
        <v>3368</v>
      </c>
      <c r="C745" s="54">
        <v>4712</v>
      </c>
    </row>
    <row r="746" spans="2:3" x14ac:dyDescent="0.3">
      <c r="B746" s="3" t="s">
        <v>1962</v>
      </c>
      <c r="C746" s="54">
        <v>4612.8</v>
      </c>
    </row>
    <row r="747" spans="2:3" x14ac:dyDescent="0.3">
      <c r="B747" s="3" t="s">
        <v>2383</v>
      </c>
      <c r="C747" s="54">
        <v>4607.9399999999996</v>
      </c>
    </row>
    <row r="748" spans="2:3" x14ac:dyDescent="0.3">
      <c r="B748" s="3" t="s">
        <v>1881</v>
      </c>
      <c r="C748" s="54">
        <v>4596.29</v>
      </c>
    </row>
    <row r="749" spans="2:3" x14ac:dyDescent="0.3">
      <c r="B749" s="3" t="s">
        <v>2053</v>
      </c>
      <c r="C749" s="54">
        <v>4588.7299999999996</v>
      </c>
    </row>
    <row r="750" spans="2:3" x14ac:dyDescent="0.3">
      <c r="B750" s="3" t="s">
        <v>2392</v>
      </c>
      <c r="C750" s="54">
        <v>4572</v>
      </c>
    </row>
    <row r="751" spans="2:3" x14ac:dyDescent="0.3">
      <c r="B751" s="3" t="s">
        <v>2540</v>
      </c>
      <c r="C751" s="54">
        <v>4550</v>
      </c>
    </row>
    <row r="752" spans="2:3" x14ac:dyDescent="0.3">
      <c r="B752" s="3" t="s">
        <v>1478</v>
      </c>
      <c r="C752" s="54">
        <v>4540</v>
      </c>
    </row>
    <row r="753" spans="2:3" x14ac:dyDescent="0.3">
      <c r="B753" s="3" t="s">
        <v>735</v>
      </c>
      <c r="C753" s="54">
        <v>4518.82</v>
      </c>
    </row>
    <row r="754" spans="2:3" x14ac:dyDescent="0.3">
      <c r="B754" s="3" t="s">
        <v>608</v>
      </c>
      <c r="C754" s="54">
        <v>4511</v>
      </c>
    </row>
    <row r="755" spans="2:3" x14ac:dyDescent="0.3">
      <c r="B755" s="3" t="s">
        <v>372</v>
      </c>
      <c r="C755" s="54">
        <v>4489.05</v>
      </c>
    </row>
    <row r="756" spans="2:3" x14ac:dyDescent="0.3">
      <c r="B756" s="3" t="s">
        <v>4374</v>
      </c>
      <c r="C756" s="54">
        <v>4455.2299999999996</v>
      </c>
    </row>
    <row r="757" spans="2:3" x14ac:dyDescent="0.3">
      <c r="B757" s="3" t="s">
        <v>4011</v>
      </c>
      <c r="C757" s="54">
        <v>4450</v>
      </c>
    </row>
    <row r="758" spans="2:3" x14ac:dyDescent="0.3">
      <c r="B758" s="3" t="s">
        <v>4697</v>
      </c>
      <c r="C758" s="54">
        <v>4425.8500000000004</v>
      </c>
    </row>
    <row r="759" spans="2:3" x14ac:dyDescent="0.3">
      <c r="B759" s="3" t="s">
        <v>941</v>
      </c>
      <c r="C759" s="54">
        <v>4375.04</v>
      </c>
    </row>
    <row r="760" spans="2:3" x14ac:dyDescent="0.3">
      <c r="B760" s="3" t="s">
        <v>4154</v>
      </c>
      <c r="C760" s="54">
        <v>4362.6000000000004</v>
      </c>
    </row>
    <row r="761" spans="2:3" x14ac:dyDescent="0.3">
      <c r="B761" s="3" t="s">
        <v>2607</v>
      </c>
      <c r="C761" s="54">
        <v>4360.26</v>
      </c>
    </row>
    <row r="762" spans="2:3" x14ac:dyDescent="0.3">
      <c r="B762" s="3" t="s">
        <v>3360</v>
      </c>
      <c r="C762" s="54">
        <v>4353.1499999999996</v>
      </c>
    </row>
    <row r="763" spans="2:3" x14ac:dyDescent="0.3">
      <c r="B763" s="3" t="s">
        <v>901</v>
      </c>
      <c r="C763" s="54">
        <v>4338.59</v>
      </c>
    </row>
    <row r="764" spans="2:3" x14ac:dyDescent="0.3">
      <c r="B764" s="3" t="s">
        <v>3157</v>
      </c>
      <c r="C764" s="54">
        <v>4325.79</v>
      </c>
    </row>
    <row r="765" spans="2:3" x14ac:dyDescent="0.3">
      <c r="B765" s="3" t="s">
        <v>431</v>
      </c>
      <c r="C765" s="54">
        <v>4318.55</v>
      </c>
    </row>
    <row r="766" spans="2:3" x14ac:dyDescent="0.3">
      <c r="B766" s="3" t="s">
        <v>3473</v>
      </c>
      <c r="C766" s="54">
        <v>4308.67</v>
      </c>
    </row>
    <row r="767" spans="2:3" x14ac:dyDescent="0.3">
      <c r="B767" s="3" t="s">
        <v>1534</v>
      </c>
      <c r="C767" s="54">
        <v>4290.96</v>
      </c>
    </row>
    <row r="768" spans="2:3" x14ac:dyDescent="0.3">
      <c r="B768" s="3" t="s">
        <v>1037</v>
      </c>
      <c r="C768" s="54">
        <v>4276.57</v>
      </c>
    </row>
    <row r="769" spans="2:3" x14ac:dyDescent="0.3">
      <c r="B769" s="3" t="s">
        <v>4488</v>
      </c>
      <c r="C769" s="54">
        <v>4214.88</v>
      </c>
    </row>
    <row r="770" spans="2:3" x14ac:dyDescent="0.3">
      <c r="B770" s="3" t="s">
        <v>4076</v>
      </c>
      <c r="C770" s="54">
        <v>4200</v>
      </c>
    </row>
    <row r="771" spans="2:3" x14ac:dyDescent="0.3">
      <c r="B771" s="3" t="s">
        <v>2040</v>
      </c>
      <c r="C771" s="54">
        <v>4200</v>
      </c>
    </row>
    <row r="772" spans="2:3" x14ac:dyDescent="0.3">
      <c r="B772" s="3" t="s">
        <v>851</v>
      </c>
      <c r="C772" s="54">
        <v>4200</v>
      </c>
    </row>
    <row r="773" spans="2:3" x14ac:dyDescent="0.3">
      <c r="B773" s="3" t="s">
        <v>1100</v>
      </c>
      <c r="C773" s="54">
        <v>4143.37</v>
      </c>
    </row>
    <row r="774" spans="2:3" x14ac:dyDescent="0.3">
      <c r="B774" s="3" t="s">
        <v>4866</v>
      </c>
      <c r="C774" s="54">
        <v>4100</v>
      </c>
    </row>
    <row r="775" spans="2:3" x14ac:dyDescent="0.3">
      <c r="B775" s="3" t="s">
        <v>1098</v>
      </c>
      <c r="C775" s="54">
        <v>4082.36</v>
      </c>
    </row>
    <row r="776" spans="2:3" x14ac:dyDescent="0.3">
      <c r="B776" s="3" t="s">
        <v>1447</v>
      </c>
      <c r="C776" s="54">
        <v>4079.31</v>
      </c>
    </row>
    <row r="777" spans="2:3" x14ac:dyDescent="0.3">
      <c r="B777" s="3" t="s">
        <v>1307</v>
      </c>
      <c r="C777" s="54">
        <v>4048.11</v>
      </c>
    </row>
    <row r="778" spans="2:3" x14ac:dyDescent="0.3">
      <c r="B778" s="3" t="s">
        <v>1135</v>
      </c>
      <c r="C778" s="54">
        <v>4038.45</v>
      </c>
    </row>
    <row r="779" spans="2:3" x14ac:dyDescent="0.3">
      <c r="B779" s="3" t="s">
        <v>473</v>
      </c>
      <c r="C779" s="54">
        <v>4032.59</v>
      </c>
    </row>
    <row r="780" spans="2:3" x14ac:dyDescent="0.3">
      <c r="B780" s="3" t="s">
        <v>423</v>
      </c>
      <c r="C780" s="54">
        <v>4006.35</v>
      </c>
    </row>
    <row r="781" spans="2:3" x14ac:dyDescent="0.3">
      <c r="B781" s="3" t="s">
        <v>1634</v>
      </c>
      <c r="C781" s="54">
        <v>4000</v>
      </c>
    </row>
    <row r="782" spans="2:3" x14ac:dyDescent="0.3">
      <c r="B782" s="3" t="s">
        <v>528</v>
      </c>
      <c r="C782" s="54">
        <v>4000</v>
      </c>
    </row>
    <row r="783" spans="2:3" x14ac:dyDescent="0.3">
      <c r="B783" s="3" t="s">
        <v>3239</v>
      </c>
      <c r="C783" s="54">
        <v>4000</v>
      </c>
    </row>
    <row r="784" spans="2:3" x14ac:dyDescent="0.3">
      <c r="B784" s="3" t="s">
        <v>2794</v>
      </c>
      <c r="C784" s="54">
        <v>4000</v>
      </c>
    </row>
    <row r="785" spans="2:3" x14ac:dyDescent="0.3">
      <c r="B785" s="3" t="s">
        <v>2980</v>
      </c>
      <c r="C785" s="54">
        <v>3990.98</v>
      </c>
    </row>
    <row r="786" spans="2:3" x14ac:dyDescent="0.3">
      <c r="B786" s="3" t="s">
        <v>3827</v>
      </c>
      <c r="C786" s="54">
        <v>3986.2</v>
      </c>
    </row>
    <row r="787" spans="2:3" x14ac:dyDescent="0.3">
      <c r="B787" s="3" t="s">
        <v>3515</v>
      </c>
      <c r="C787" s="54">
        <v>3970.72</v>
      </c>
    </row>
    <row r="788" spans="2:3" x14ac:dyDescent="0.3">
      <c r="B788" s="3" t="s">
        <v>1811</v>
      </c>
      <c r="C788" s="54">
        <v>3952.34</v>
      </c>
    </row>
    <row r="789" spans="2:3" x14ac:dyDescent="0.3">
      <c r="B789" s="3" t="s">
        <v>1219</v>
      </c>
      <c r="C789" s="54">
        <v>3938.03</v>
      </c>
    </row>
    <row r="790" spans="2:3" x14ac:dyDescent="0.3">
      <c r="B790" s="3" t="s">
        <v>126</v>
      </c>
      <c r="C790" s="54">
        <v>3925.97</v>
      </c>
    </row>
    <row r="791" spans="2:3" x14ac:dyDescent="0.3">
      <c r="B791" s="3" t="s">
        <v>964</v>
      </c>
      <c r="C791" s="54">
        <v>3911.51</v>
      </c>
    </row>
    <row r="792" spans="2:3" x14ac:dyDescent="0.3">
      <c r="B792" s="3" t="s">
        <v>722</v>
      </c>
      <c r="C792" s="54">
        <v>3906.12</v>
      </c>
    </row>
    <row r="793" spans="2:3" x14ac:dyDescent="0.3">
      <c r="B793" s="3" t="s">
        <v>4040</v>
      </c>
      <c r="C793" s="54">
        <v>3900</v>
      </c>
    </row>
    <row r="794" spans="2:3" x14ac:dyDescent="0.3">
      <c r="B794" s="3" t="s">
        <v>715</v>
      </c>
      <c r="C794" s="54">
        <v>3889.34</v>
      </c>
    </row>
    <row r="795" spans="2:3" ht="92" x14ac:dyDescent="0.3">
      <c r="B795" s="55" t="s">
        <v>432</v>
      </c>
      <c r="C795" s="54">
        <v>3880</v>
      </c>
    </row>
    <row r="796" spans="2:3" x14ac:dyDescent="0.3">
      <c r="B796" s="3" t="s">
        <v>147</v>
      </c>
      <c r="C796" s="54">
        <v>3832.95</v>
      </c>
    </row>
    <row r="797" spans="2:3" x14ac:dyDescent="0.3">
      <c r="B797" s="3" t="s">
        <v>649</v>
      </c>
      <c r="C797" s="54">
        <v>3806.28</v>
      </c>
    </row>
    <row r="798" spans="2:3" x14ac:dyDescent="0.3">
      <c r="B798" s="3" t="s">
        <v>1069</v>
      </c>
      <c r="C798" s="54">
        <v>3800</v>
      </c>
    </row>
    <row r="799" spans="2:3" x14ac:dyDescent="0.3">
      <c r="B799" s="3" t="s">
        <v>2743</v>
      </c>
      <c r="C799" s="54">
        <v>3787.67</v>
      </c>
    </row>
    <row r="800" spans="2:3" x14ac:dyDescent="0.3">
      <c r="B800" s="3" t="s">
        <v>1448</v>
      </c>
      <c r="C800" s="54">
        <v>3770</v>
      </c>
    </row>
    <row r="801" spans="2:3" x14ac:dyDescent="0.3">
      <c r="B801" s="3" t="s">
        <v>4393</v>
      </c>
      <c r="C801" s="54">
        <v>3704.37</v>
      </c>
    </row>
    <row r="802" spans="2:3" x14ac:dyDescent="0.3">
      <c r="B802" s="3" t="s">
        <v>1317</v>
      </c>
      <c r="C802" s="54">
        <v>3698.22</v>
      </c>
    </row>
    <row r="803" spans="2:3" x14ac:dyDescent="0.3">
      <c r="B803" s="3" t="s">
        <v>852</v>
      </c>
      <c r="C803" s="54">
        <v>3659.55</v>
      </c>
    </row>
    <row r="804" spans="2:3" x14ac:dyDescent="0.3">
      <c r="B804" s="3" t="s">
        <v>1890</v>
      </c>
      <c r="C804" s="54">
        <v>3642.38</v>
      </c>
    </row>
    <row r="805" spans="2:3" x14ac:dyDescent="0.3">
      <c r="B805" s="3" t="s">
        <v>4867</v>
      </c>
      <c r="C805" s="54">
        <v>3615.38</v>
      </c>
    </row>
    <row r="806" spans="2:3" ht="57.5" x14ac:dyDescent="0.3">
      <c r="B806" s="55" t="s">
        <v>524</v>
      </c>
      <c r="C806" s="54">
        <v>3571.58</v>
      </c>
    </row>
    <row r="807" spans="2:3" x14ac:dyDescent="0.3">
      <c r="B807" s="3" t="s">
        <v>1928</v>
      </c>
      <c r="C807" s="54">
        <v>3544</v>
      </c>
    </row>
    <row r="808" spans="2:3" x14ac:dyDescent="0.3">
      <c r="B808" s="3" t="s">
        <v>913</v>
      </c>
      <c r="C808" s="54">
        <v>3500</v>
      </c>
    </row>
    <row r="809" spans="2:3" x14ac:dyDescent="0.3">
      <c r="B809" s="3" t="s">
        <v>1281</v>
      </c>
      <c r="C809" s="54">
        <v>3499.93</v>
      </c>
    </row>
    <row r="810" spans="2:3" x14ac:dyDescent="0.3">
      <c r="B810" s="3" t="s">
        <v>711</v>
      </c>
      <c r="C810" s="54">
        <v>3481.9</v>
      </c>
    </row>
    <row r="811" spans="2:3" x14ac:dyDescent="0.3">
      <c r="B811" s="3" t="s">
        <v>957</v>
      </c>
      <c r="C811" s="54">
        <v>3460</v>
      </c>
    </row>
    <row r="812" spans="2:3" x14ac:dyDescent="0.3">
      <c r="B812" s="3" t="s">
        <v>529</v>
      </c>
      <c r="C812" s="54">
        <v>3452.19</v>
      </c>
    </row>
    <row r="813" spans="2:3" x14ac:dyDescent="0.3">
      <c r="B813" s="3" t="s">
        <v>689</v>
      </c>
      <c r="C813" s="54">
        <v>3429</v>
      </c>
    </row>
    <row r="814" spans="2:3" x14ac:dyDescent="0.3">
      <c r="B814" s="3" t="s">
        <v>2006</v>
      </c>
      <c r="C814" s="54">
        <v>3426.3</v>
      </c>
    </row>
    <row r="815" spans="2:3" x14ac:dyDescent="0.3">
      <c r="B815" s="3" t="s">
        <v>967</v>
      </c>
      <c r="C815" s="54">
        <v>3421.46</v>
      </c>
    </row>
    <row r="816" spans="2:3" x14ac:dyDescent="0.3">
      <c r="B816" s="3" t="s">
        <v>4147</v>
      </c>
      <c r="C816" s="54">
        <v>3386.26</v>
      </c>
    </row>
    <row r="817" spans="2:3" x14ac:dyDescent="0.3">
      <c r="B817" s="3" t="s">
        <v>4734</v>
      </c>
      <c r="C817" s="54">
        <v>3381.84</v>
      </c>
    </row>
    <row r="818" spans="2:3" x14ac:dyDescent="0.3">
      <c r="B818" s="3" t="s">
        <v>1058</v>
      </c>
      <c r="C818" s="54">
        <v>3368.7</v>
      </c>
    </row>
    <row r="819" spans="2:3" x14ac:dyDescent="0.3">
      <c r="B819" s="3" t="s">
        <v>679</v>
      </c>
      <c r="C819" s="54">
        <v>3327.81</v>
      </c>
    </row>
    <row r="820" spans="2:3" x14ac:dyDescent="0.3">
      <c r="B820" s="3" t="s">
        <v>2957</v>
      </c>
      <c r="C820" s="54">
        <v>3322.19</v>
      </c>
    </row>
    <row r="821" spans="2:3" x14ac:dyDescent="0.3">
      <c r="B821" s="3" t="s">
        <v>968</v>
      </c>
      <c r="C821" s="54">
        <v>3313.86</v>
      </c>
    </row>
    <row r="822" spans="2:3" x14ac:dyDescent="0.3">
      <c r="B822" s="3" t="s">
        <v>1523</v>
      </c>
      <c r="C822" s="54">
        <v>3300</v>
      </c>
    </row>
    <row r="823" spans="2:3" x14ac:dyDescent="0.3">
      <c r="B823" s="3" t="s">
        <v>939</v>
      </c>
      <c r="C823" s="54">
        <v>3264</v>
      </c>
    </row>
    <row r="824" spans="2:3" x14ac:dyDescent="0.3">
      <c r="B824" s="3" t="s">
        <v>1836</v>
      </c>
      <c r="C824" s="54">
        <v>3237.65</v>
      </c>
    </row>
    <row r="825" spans="2:3" x14ac:dyDescent="0.3">
      <c r="B825" s="3" t="s">
        <v>2071</v>
      </c>
      <c r="C825" s="54">
        <v>3236.7</v>
      </c>
    </row>
    <row r="826" spans="2:3" x14ac:dyDescent="0.3">
      <c r="B826" s="3" t="s">
        <v>1137</v>
      </c>
      <c r="C826" s="54">
        <v>3200</v>
      </c>
    </row>
    <row r="827" spans="2:3" x14ac:dyDescent="0.3">
      <c r="B827" s="3" t="s">
        <v>4718</v>
      </c>
      <c r="C827" s="54">
        <v>3150</v>
      </c>
    </row>
    <row r="828" spans="2:3" x14ac:dyDescent="0.3">
      <c r="B828" s="3" t="s">
        <v>88</v>
      </c>
      <c r="C828" s="54">
        <v>3100</v>
      </c>
    </row>
    <row r="829" spans="2:3" x14ac:dyDescent="0.3">
      <c r="B829" s="3" t="s">
        <v>510</v>
      </c>
      <c r="C829" s="54">
        <v>3093</v>
      </c>
    </row>
    <row r="830" spans="2:3" x14ac:dyDescent="0.3">
      <c r="B830" s="3" t="s">
        <v>3337</v>
      </c>
      <c r="C830" s="54">
        <v>3080</v>
      </c>
    </row>
    <row r="831" spans="2:3" x14ac:dyDescent="0.3">
      <c r="B831" s="3" t="s">
        <v>4868</v>
      </c>
      <c r="C831" s="54">
        <v>3070.54</v>
      </c>
    </row>
    <row r="832" spans="2:3" x14ac:dyDescent="0.3">
      <c r="B832" s="3" t="s">
        <v>3434</v>
      </c>
      <c r="C832" s="54">
        <v>3066.31</v>
      </c>
    </row>
    <row r="833" spans="2:3" x14ac:dyDescent="0.3">
      <c r="B833" s="3" t="s">
        <v>3605</v>
      </c>
      <c r="C833" s="54">
        <v>3055.55</v>
      </c>
    </row>
    <row r="834" spans="2:3" x14ac:dyDescent="0.3">
      <c r="B834" s="3" t="s">
        <v>436</v>
      </c>
      <c r="C834" s="54">
        <v>3052</v>
      </c>
    </row>
    <row r="835" spans="2:3" x14ac:dyDescent="0.3">
      <c r="B835" s="3" t="s">
        <v>2595</v>
      </c>
      <c r="C835" s="54">
        <v>3040</v>
      </c>
    </row>
    <row r="836" spans="2:3" x14ac:dyDescent="0.3">
      <c r="B836" s="3" t="s">
        <v>4415</v>
      </c>
      <c r="C836" s="54">
        <v>3028.62</v>
      </c>
    </row>
    <row r="837" spans="2:3" x14ac:dyDescent="0.3">
      <c r="B837" s="3" t="s">
        <v>3943</v>
      </c>
      <c r="C837" s="54">
        <v>3000</v>
      </c>
    </row>
    <row r="838" spans="2:3" x14ac:dyDescent="0.3">
      <c r="B838" s="3" t="s">
        <v>2231</v>
      </c>
      <c r="C838" s="54">
        <v>3000</v>
      </c>
    </row>
    <row r="839" spans="2:3" x14ac:dyDescent="0.3">
      <c r="B839" s="3" t="s">
        <v>2194</v>
      </c>
      <c r="C839" s="54">
        <v>3000</v>
      </c>
    </row>
    <row r="840" spans="2:3" x14ac:dyDescent="0.3">
      <c r="B840" s="3" t="s">
        <v>2868</v>
      </c>
      <c r="C840" s="54">
        <v>3000</v>
      </c>
    </row>
    <row r="841" spans="2:3" x14ac:dyDescent="0.3">
      <c r="B841" s="3" t="s">
        <v>1283</v>
      </c>
      <c r="C841" s="54">
        <v>3000</v>
      </c>
    </row>
    <row r="842" spans="2:3" x14ac:dyDescent="0.3">
      <c r="B842" s="3" t="s">
        <v>119</v>
      </c>
      <c r="C842" s="54">
        <v>2939.98</v>
      </c>
    </row>
    <row r="843" spans="2:3" x14ac:dyDescent="0.3">
      <c r="B843" s="3" t="s">
        <v>1432</v>
      </c>
      <c r="C843" s="54">
        <v>2908.28</v>
      </c>
    </row>
    <row r="844" spans="2:3" x14ac:dyDescent="0.3">
      <c r="B844" s="3" t="s">
        <v>1713</v>
      </c>
      <c r="C844" s="54">
        <v>2900</v>
      </c>
    </row>
    <row r="845" spans="2:3" x14ac:dyDescent="0.3">
      <c r="B845" s="3" t="s">
        <v>3039</v>
      </c>
      <c r="C845" s="54">
        <v>2890.27</v>
      </c>
    </row>
    <row r="846" spans="2:3" x14ac:dyDescent="0.3">
      <c r="B846" s="3" t="s">
        <v>630</v>
      </c>
      <c r="C846" s="54">
        <v>2874.29</v>
      </c>
    </row>
    <row r="847" spans="2:3" x14ac:dyDescent="0.3">
      <c r="B847" s="3" t="s">
        <v>1165</v>
      </c>
      <c r="C847" s="54">
        <v>2860</v>
      </c>
    </row>
    <row r="848" spans="2:3" x14ac:dyDescent="0.3">
      <c r="B848" s="3" t="s">
        <v>2646</v>
      </c>
      <c r="C848" s="54">
        <v>2833.77</v>
      </c>
    </row>
    <row r="849" spans="2:3" x14ac:dyDescent="0.3">
      <c r="B849" s="3" t="s">
        <v>4869</v>
      </c>
      <c r="C849" s="54">
        <v>2795</v>
      </c>
    </row>
    <row r="850" spans="2:3" x14ac:dyDescent="0.3">
      <c r="B850" s="3" t="s">
        <v>3562</v>
      </c>
      <c r="C850" s="54">
        <v>2759.93</v>
      </c>
    </row>
    <row r="851" spans="2:3" x14ac:dyDescent="0.3">
      <c r="B851" s="3" t="s">
        <v>1756</v>
      </c>
      <c r="C851" s="54">
        <v>2748.75</v>
      </c>
    </row>
    <row r="852" spans="2:3" x14ac:dyDescent="0.3">
      <c r="B852" s="3" t="s">
        <v>3335</v>
      </c>
      <c r="C852" s="54">
        <v>2700</v>
      </c>
    </row>
    <row r="853" spans="2:3" x14ac:dyDescent="0.3">
      <c r="B853" s="3" t="s">
        <v>329</v>
      </c>
      <c r="C853" s="54">
        <v>2700</v>
      </c>
    </row>
    <row r="854" spans="2:3" x14ac:dyDescent="0.3">
      <c r="B854" s="3" t="s">
        <v>1379</v>
      </c>
      <c r="C854" s="54">
        <v>2700</v>
      </c>
    </row>
    <row r="855" spans="2:3" x14ac:dyDescent="0.3">
      <c r="B855" s="3" t="s">
        <v>1623</v>
      </c>
      <c r="C855" s="54">
        <v>2700</v>
      </c>
    </row>
    <row r="856" spans="2:3" x14ac:dyDescent="0.3">
      <c r="B856" s="3" t="s">
        <v>84</v>
      </c>
      <c r="C856" s="54">
        <v>2695.58</v>
      </c>
    </row>
    <row r="857" spans="2:3" x14ac:dyDescent="0.3">
      <c r="B857" s="3" t="s">
        <v>1635</v>
      </c>
      <c r="C857" s="54">
        <v>2691.06</v>
      </c>
    </row>
    <row r="858" spans="2:3" x14ac:dyDescent="0.3">
      <c r="B858" s="3" t="s">
        <v>4516</v>
      </c>
      <c r="C858" s="54">
        <v>2690</v>
      </c>
    </row>
    <row r="859" spans="2:3" x14ac:dyDescent="0.3">
      <c r="B859" s="3" t="s">
        <v>994</v>
      </c>
      <c r="C859" s="54">
        <v>2678.86</v>
      </c>
    </row>
    <row r="860" spans="2:3" x14ac:dyDescent="0.3">
      <c r="B860" s="3" t="s">
        <v>3119</v>
      </c>
      <c r="C860" s="54">
        <v>2678.3</v>
      </c>
    </row>
    <row r="861" spans="2:3" x14ac:dyDescent="0.3">
      <c r="B861" s="3" t="s">
        <v>3482</v>
      </c>
      <c r="C861" s="54">
        <v>2669.42</v>
      </c>
    </row>
    <row r="862" spans="2:3" x14ac:dyDescent="0.3">
      <c r="B862" s="3" t="s">
        <v>465</v>
      </c>
      <c r="C862" s="54">
        <v>2662.97</v>
      </c>
    </row>
    <row r="863" spans="2:3" x14ac:dyDescent="0.3">
      <c r="B863" s="3" t="s">
        <v>1690</v>
      </c>
      <c r="C863" s="54">
        <v>2659.58</v>
      </c>
    </row>
    <row r="864" spans="2:3" x14ac:dyDescent="0.3">
      <c r="B864" s="3" t="s">
        <v>360</v>
      </c>
      <c r="C864" s="54">
        <v>2657.2</v>
      </c>
    </row>
    <row r="865" spans="2:3" x14ac:dyDescent="0.3">
      <c r="B865" s="3" t="s">
        <v>117</v>
      </c>
      <c r="C865" s="54">
        <v>2656.25</v>
      </c>
    </row>
    <row r="866" spans="2:3" x14ac:dyDescent="0.3">
      <c r="B866" s="3" t="s">
        <v>4003</v>
      </c>
      <c r="C866" s="54">
        <v>2650</v>
      </c>
    </row>
    <row r="867" spans="2:3" x14ac:dyDescent="0.3">
      <c r="B867" s="3" t="s">
        <v>885</v>
      </c>
      <c r="C867" s="54">
        <v>2648.6</v>
      </c>
    </row>
    <row r="868" spans="2:3" x14ac:dyDescent="0.3">
      <c r="B868" s="3" t="s">
        <v>2356</v>
      </c>
      <c r="C868" s="54">
        <v>2640</v>
      </c>
    </row>
    <row r="869" spans="2:3" x14ac:dyDescent="0.3">
      <c r="B869" s="3" t="s">
        <v>1492</v>
      </c>
      <c r="C869" s="54">
        <v>2631.2</v>
      </c>
    </row>
    <row r="870" spans="2:3" x14ac:dyDescent="0.3">
      <c r="B870" s="3" t="s">
        <v>768</v>
      </c>
      <c r="C870" s="54">
        <v>2622.07</v>
      </c>
    </row>
    <row r="871" spans="2:3" x14ac:dyDescent="0.3">
      <c r="B871" s="3" t="s">
        <v>4686</v>
      </c>
      <c r="C871" s="54">
        <v>2612</v>
      </c>
    </row>
    <row r="872" spans="2:3" x14ac:dyDescent="0.3">
      <c r="B872" s="3" t="s">
        <v>359</v>
      </c>
      <c r="C872" s="54">
        <v>2609</v>
      </c>
    </row>
    <row r="873" spans="2:3" x14ac:dyDescent="0.3">
      <c r="B873" s="3" t="s">
        <v>186</v>
      </c>
      <c r="C873" s="54">
        <v>2580.02</v>
      </c>
    </row>
    <row r="874" spans="2:3" x14ac:dyDescent="0.3">
      <c r="B874" s="3" t="s">
        <v>507</v>
      </c>
      <c r="C874" s="54">
        <v>2577.7800000000002</v>
      </c>
    </row>
    <row r="875" spans="2:3" x14ac:dyDescent="0.3">
      <c r="B875" s="3" t="s">
        <v>3019</v>
      </c>
      <c r="C875" s="54">
        <v>2577.65</v>
      </c>
    </row>
    <row r="876" spans="2:3" x14ac:dyDescent="0.3">
      <c r="B876" s="3" t="s">
        <v>1228</v>
      </c>
      <c r="C876" s="54">
        <v>2532.04</v>
      </c>
    </row>
    <row r="877" spans="2:3" x14ac:dyDescent="0.3">
      <c r="B877" s="3" t="s">
        <v>2333</v>
      </c>
      <c r="C877" s="54">
        <v>2503.9499999999998</v>
      </c>
    </row>
    <row r="878" spans="2:3" x14ac:dyDescent="0.3">
      <c r="B878" s="3" t="s">
        <v>1715</v>
      </c>
      <c r="C878" s="54">
        <v>2488.71</v>
      </c>
    </row>
    <row r="879" spans="2:3" x14ac:dyDescent="0.3">
      <c r="B879" s="3" t="s">
        <v>710</v>
      </c>
      <c r="C879" s="54">
        <v>2480.48</v>
      </c>
    </row>
    <row r="880" spans="2:3" x14ac:dyDescent="0.3">
      <c r="B880" s="3" t="s">
        <v>2256</v>
      </c>
      <c r="C880" s="54">
        <v>2476.7600000000002</v>
      </c>
    </row>
    <row r="881" spans="2:3" x14ac:dyDescent="0.3">
      <c r="B881" s="3" t="s">
        <v>1304</v>
      </c>
      <c r="C881" s="54">
        <v>2473.83</v>
      </c>
    </row>
    <row r="882" spans="2:3" x14ac:dyDescent="0.3">
      <c r="B882" s="3" t="s">
        <v>1601</v>
      </c>
      <c r="C882" s="54">
        <v>2460</v>
      </c>
    </row>
    <row r="883" spans="2:3" x14ac:dyDescent="0.3">
      <c r="B883" s="3" t="s">
        <v>4870</v>
      </c>
      <c r="C883" s="54">
        <v>2443.2600000000002</v>
      </c>
    </row>
    <row r="884" spans="2:3" x14ac:dyDescent="0.3">
      <c r="B884" s="3" t="s">
        <v>4871</v>
      </c>
      <c r="C884" s="54">
        <v>2439.1799999999998</v>
      </c>
    </row>
    <row r="885" spans="2:3" x14ac:dyDescent="0.3">
      <c r="B885" s="3" t="s">
        <v>2140</v>
      </c>
      <c r="C885" s="54">
        <v>2434.17</v>
      </c>
    </row>
    <row r="886" spans="2:3" x14ac:dyDescent="0.3">
      <c r="B886" s="3" t="s">
        <v>697</v>
      </c>
      <c r="C886" s="54">
        <v>2429.16</v>
      </c>
    </row>
    <row r="887" spans="2:3" x14ac:dyDescent="0.3">
      <c r="B887" s="3" t="s">
        <v>1457</v>
      </c>
      <c r="C887" s="54">
        <v>2417.25</v>
      </c>
    </row>
    <row r="888" spans="2:3" x14ac:dyDescent="0.3">
      <c r="B888" s="3" t="s">
        <v>4738</v>
      </c>
      <c r="C888" s="54">
        <v>2400</v>
      </c>
    </row>
    <row r="889" spans="2:3" x14ac:dyDescent="0.3">
      <c r="B889" s="3" t="s">
        <v>3612</v>
      </c>
      <c r="C889" s="54">
        <v>2400</v>
      </c>
    </row>
    <row r="890" spans="2:3" x14ac:dyDescent="0.3">
      <c r="B890" s="3" t="s">
        <v>986</v>
      </c>
      <c r="C890" s="54">
        <v>2367.4899999999998</v>
      </c>
    </row>
    <row r="891" spans="2:3" x14ac:dyDescent="0.3">
      <c r="B891" s="3" t="s">
        <v>2640</v>
      </c>
      <c r="C891" s="54">
        <v>2357.5</v>
      </c>
    </row>
    <row r="892" spans="2:3" x14ac:dyDescent="0.3">
      <c r="B892" s="3" t="s">
        <v>598</v>
      </c>
      <c r="C892" s="54">
        <v>2350</v>
      </c>
    </row>
    <row r="893" spans="2:3" x14ac:dyDescent="0.3">
      <c r="B893" s="3" t="s">
        <v>454</v>
      </c>
      <c r="C893" s="54">
        <v>2344.9699999999998</v>
      </c>
    </row>
    <row r="894" spans="2:3" x14ac:dyDescent="0.3">
      <c r="B894" s="3" t="s">
        <v>3464</v>
      </c>
      <c r="C894" s="54">
        <v>2341.8000000000002</v>
      </c>
    </row>
    <row r="895" spans="2:3" x14ac:dyDescent="0.3">
      <c r="B895" s="3" t="s">
        <v>2452</v>
      </c>
      <c r="C895" s="54">
        <v>2337.52</v>
      </c>
    </row>
    <row r="896" spans="2:3" x14ac:dyDescent="0.3">
      <c r="B896" s="3" t="s">
        <v>1328</v>
      </c>
      <c r="C896" s="54">
        <v>2335.65</v>
      </c>
    </row>
    <row r="897" spans="2:3" x14ac:dyDescent="0.3">
      <c r="B897" s="3" t="s">
        <v>416</v>
      </c>
      <c r="C897" s="54">
        <v>2314.14</v>
      </c>
    </row>
    <row r="898" spans="2:3" x14ac:dyDescent="0.3">
      <c r="B898" s="3" t="s">
        <v>2477</v>
      </c>
      <c r="C898" s="54">
        <v>2295.5300000000002</v>
      </c>
    </row>
    <row r="899" spans="2:3" x14ac:dyDescent="0.3">
      <c r="B899" s="3" t="s">
        <v>2518</v>
      </c>
      <c r="C899" s="54">
        <v>2295.23</v>
      </c>
    </row>
    <row r="900" spans="2:3" x14ac:dyDescent="0.3">
      <c r="B900" s="3" t="s">
        <v>744</v>
      </c>
      <c r="C900" s="54">
        <v>2278.33</v>
      </c>
    </row>
    <row r="901" spans="2:3" x14ac:dyDescent="0.3">
      <c r="B901" s="3" t="s">
        <v>2695</v>
      </c>
      <c r="C901" s="54">
        <v>2251.73</v>
      </c>
    </row>
    <row r="902" spans="2:3" x14ac:dyDescent="0.3">
      <c r="B902" s="3" t="s">
        <v>1595</v>
      </c>
      <c r="C902" s="54">
        <v>2250</v>
      </c>
    </row>
    <row r="903" spans="2:3" x14ac:dyDescent="0.3">
      <c r="B903" s="3" t="s">
        <v>3330</v>
      </c>
      <c r="C903" s="54">
        <v>2244.41</v>
      </c>
    </row>
    <row r="904" spans="2:3" x14ac:dyDescent="0.3">
      <c r="B904" s="3" t="s">
        <v>4872</v>
      </c>
      <c r="C904" s="54">
        <v>2240</v>
      </c>
    </row>
    <row r="905" spans="2:3" x14ac:dyDescent="0.3">
      <c r="B905" s="3" t="s">
        <v>2931</v>
      </c>
      <c r="C905" s="54">
        <v>2219.5</v>
      </c>
    </row>
    <row r="906" spans="2:3" x14ac:dyDescent="0.3">
      <c r="B906" s="3" t="s">
        <v>1731</v>
      </c>
      <c r="C906" s="54">
        <v>2171.31</v>
      </c>
    </row>
    <row r="907" spans="2:3" x14ac:dyDescent="0.3">
      <c r="B907" s="3" t="s">
        <v>3576</v>
      </c>
      <c r="C907" s="54">
        <v>2170.8000000000002</v>
      </c>
    </row>
    <row r="908" spans="2:3" x14ac:dyDescent="0.3">
      <c r="B908" s="3" t="s">
        <v>2118</v>
      </c>
      <c r="C908" s="54">
        <v>2167.4</v>
      </c>
    </row>
    <row r="909" spans="2:3" x14ac:dyDescent="0.3">
      <c r="B909" s="3" t="s">
        <v>973</v>
      </c>
      <c r="C909" s="54">
        <v>2145.7600000000002</v>
      </c>
    </row>
    <row r="910" spans="2:3" x14ac:dyDescent="0.3">
      <c r="B910" s="3" t="s">
        <v>309</v>
      </c>
      <c r="C910" s="54">
        <v>2140</v>
      </c>
    </row>
    <row r="911" spans="2:3" x14ac:dyDescent="0.3">
      <c r="B911" s="3" t="s">
        <v>3573</v>
      </c>
      <c r="C911" s="54">
        <v>2134.8000000000002</v>
      </c>
    </row>
    <row r="912" spans="2:3" x14ac:dyDescent="0.3">
      <c r="B912" s="3" t="s">
        <v>672</v>
      </c>
      <c r="C912" s="54">
        <v>2133.54</v>
      </c>
    </row>
    <row r="913" spans="2:3" x14ac:dyDescent="0.3">
      <c r="B913" s="3" t="s">
        <v>2171</v>
      </c>
      <c r="C913" s="54">
        <v>2129.79</v>
      </c>
    </row>
    <row r="914" spans="2:3" x14ac:dyDescent="0.3">
      <c r="B914" s="3" t="s">
        <v>977</v>
      </c>
      <c r="C914" s="54">
        <v>2129</v>
      </c>
    </row>
    <row r="915" spans="2:3" x14ac:dyDescent="0.3">
      <c r="B915" s="3" t="s">
        <v>3425</v>
      </c>
      <c r="C915" s="54">
        <v>2126.75</v>
      </c>
    </row>
    <row r="916" spans="2:3" x14ac:dyDescent="0.3">
      <c r="B916" s="3" t="s">
        <v>1863</v>
      </c>
      <c r="C916" s="54">
        <v>2121.5700000000002</v>
      </c>
    </row>
    <row r="917" spans="2:3" x14ac:dyDescent="0.3">
      <c r="B917" s="3" t="s">
        <v>1830</v>
      </c>
      <c r="C917" s="54">
        <v>2104.67</v>
      </c>
    </row>
    <row r="918" spans="2:3" x14ac:dyDescent="0.3">
      <c r="B918" s="3" t="s">
        <v>1513</v>
      </c>
      <c r="C918" s="54">
        <v>2100.1999999999998</v>
      </c>
    </row>
    <row r="919" spans="2:3" x14ac:dyDescent="0.3">
      <c r="B919" s="3" t="s">
        <v>4371</v>
      </c>
      <c r="C919" s="54">
        <v>2100</v>
      </c>
    </row>
    <row r="920" spans="2:3" x14ac:dyDescent="0.3">
      <c r="B920" s="3" t="s">
        <v>1518</v>
      </c>
      <c r="C920" s="54">
        <v>2091</v>
      </c>
    </row>
    <row r="921" spans="2:3" x14ac:dyDescent="0.3">
      <c r="B921" s="3" t="s">
        <v>1161</v>
      </c>
      <c r="C921" s="54">
        <v>2062.4499999999998</v>
      </c>
    </row>
    <row r="922" spans="2:3" x14ac:dyDescent="0.3">
      <c r="B922" s="3" t="s">
        <v>1696</v>
      </c>
      <c r="C922" s="54">
        <v>2027.89</v>
      </c>
    </row>
    <row r="923" spans="2:3" x14ac:dyDescent="0.3">
      <c r="B923" s="3" t="s">
        <v>1558</v>
      </c>
      <c r="C923" s="54">
        <v>2026.74</v>
      </c>
    </row>
    <row r="924" spans="2:3" x14ac:dyDescent="0.3">
      <c r="B924" s="3" t="s">
        <v>2021</v>
      </c>
      <c r="C924" s="54">
        <v>2018.05</v>
      </c>
    </row>
    <row r="925" spans="2:3" x14ac:dyDescent="0.3">
      <c r="B925" s="3" t="s">
        <v>818</v>
      </c>
      <c r="C925" s="54">
        <v>2014.7</v>
      </c>
    </row>
    <row r="926" spans="2:3" x14ac:dyDescent="0.3">
      <c r="B926" s="3" t="s">
        <v>1213</v>
      </c>
      <c r="C926" s="54">
        <v>2000</v>
      </c>
    </row>
    <row r="927" spans="2:3" x14ac:dyDescent="0.3">
      <c r="B927" s="3" t="s">
        <v>194</v>
      </c>
      <c r="C927" s="54">
        <v>2000</v>
      </c>
    </row>
    <row r="928" spans="2:3" x14ac:dyDescent="0.3">
      <c r="B928" s="3" t="s">
        <v>517</v>
      </c>
      <c r="C928" s="54">
        <v>2000</v>
      </c>
    </row>
    <row r="929" spans="2:3" x14ac:dyDescent="0.3">
      <c r="B929" s="3" t="s">
        <v>3517</v>
      </c>
      <c r="C929" s="54">
        <v>2000</v>
      </c>
    </row>
    <row r="930" spans="2:3" x14ac:dyDescent="0.3">
      <c r="B930" s="3" t="s">
        <v>654</v>
      </c>
      <c r="C930" s="54">
        <v>2000</v>
      </c>
    </row>
    <row r="931" spans="2:3" x14ac:dyDescent="0.3">
      <c r="B931" s="3" t="s">
        <v>1361</v>
      </c>
      <c r="C931" s="54">
        <v>2000</v>
      </c>
    </row>
    <row r="932" spans="2:3" x14ac:dyDescent="0.3">
      <c r="B932" s="3" t="s">
        <v>1733</v>
      </c>
      <c r="C932" s="54">
        <v>1992.03</v>
      </c>
    </row>
    <row r="933" spans="2:3" x14ac:dyDescent="0.3">
      <c r="B933" s="3" t="s">
        <v>158</v>
      </c>
      <c r="C933" s="54">
        <v>1988.58</v>
      </c>
    </row>
    <row r="934" spans="2:3" x14ac:dyDescent="0.3">
      <c r="B934" s="3" t="s">
        <v>2251</v>
      </c>
      <c r="C934" s="54">
        <v>1960</v>
      </c>
    </row>
    <row r="935" spans="2:3" x14ac:dyDescent="0.3">
      <c r="B935" s="3" t="s">
        <v>4873</v>
      </c>
      <c r="C935" s="54">
        <v>1960</v>
      </c>
    </row>
    <row r="936" spans="2:3" x14ac:dyDescent="0.3">
      <c r="B936" s="3" t="s">
        <v>1365</v>
      </c>
      <c r="C936" s="54">
        <v>1950.63</v>
      </c>
    </row>
    <row r="937" spans="2:3" x14ac:dyDescent="0.3">
      <c r="B937" s="3" t="s">
        <v>1517</v>
      </c>
      <c r="C937" s="54">
        <v>1913.07</v>
      </c>
    </row>
    <row r="938" spans="2:3" x14ac:dyDescent="0.3">
      <c r="B938" s="3" t="s">
        <v>2280</v>
      </c>
      <c r="C938" s="54">
        <v>1909.27</v>
      </c>
    </row>
    <row r="939" spans="2:3" x14ac:dyDescent="0.3">
      <c r="B939" s="3" t="s">
        <v>2997</v>
      </c>
      <c r="C939" s="54">
        <v>1894</v>
      </c>
    </row>
    <row r="940" spans="2:3" x14ac:dyDescent="0.3">
      <c r="B940" s="3" t="s">
        <v>1767</v>
      </c>
      <c r="C940" s="54">
        <v>1882.22</v>
      </c>
    </row>
    <row r="941" spans="2:3" x14ac:dyDescent="0.3">
      <c r="B941" s="3" t="s">
        <v>3844</v>
      </c>
      <c r="C941" s="54">
        <v>1874.56</v>
      </c>
    </row>
    <row r="942" spans="2:3" x14ac:dyDescent="0.3">
      <c r="B942" s="3" t="s">
        <v>1388</v>
      </c>
      <c r="C942" s="54">
        <v>1865.99</v>
      </c>
    </row>
    <row r="943" spans="2:3" x14ac:dyDescent="0.3">
      <c r="B943" s="3" t="s">
        <v>1500</v>
      </c>
      <c r="C943" s="54">
        <v>1863.45</v>
      </c>
    </row>
    <row r="944" spans="2:3" x14ac:dyDescent="0.3">
      <c r="B944" s="3" t="s">
        <v>267</v>
      </c>
      <c r="C944" s="54">
        <v>1860</v>
      </c>
    </row>
    <row r="945" spans="2:3" x14ac:dyDescent="0.3">
      <c r="B945" s="3" t="s">
        <v>1585</v>
      </c>
      <c r="C945" s="54">
        <v>1850</v>
      </c>
    </row>
    <row r="946" spans="2:3" x14ac:dyDescent="0.3">
      <c r="B946" s="3" t="s">
        <v>799</v>
      </c>
      <c r="C946" s="54">
        <v>1832.88</v>
      </c>
    </row>
    <row r="947" spans="2:3" x14ac:dyDescent="0.3">
      <c r="B947" s="3" t="s">
        <v>2691</v>
      </c>
      <c r="C947" s="54">
        <v>1800</v>
      </c>
    </row>
    <row r="948" spans="2:3" x14ac:dyDescent="0.3">
      <c r="B948" s="3" t="s">
        <v>1256</v>
      </c>
      <c r="C948" s="54">
        <v>1791.87</v>
      </c>
    </row>
    <row r="949" spans="2:3" x14ac:dyDescent="0.3">
      <c r="B949" s="3" t="s">
        <v>1240</v>
      </c>
      <c r="C949" s="54">
        <v>1767.56</v>
      </c>
    </row>
    <row r="950" spans="2:3" x14ac:dyDescent="0.3">
      <c r="B950" s="3" t="s">
        <v>3503</v>
      </c>
      <c r="C950" s="54">
        <v>1760.54</v>
      </c>
    </row>
    <row r="951" spans="2:3" x14ac:dyDescent="0.3">
      <c r="B951" s="3" t="s">
        <v>1306</v>
      </c>
      <c r="C951" s="54">
        <v>1744.56</v>
      </c>
    </row>
    <row r="952" spans="2:3" x14ac:dyDescent="0.3">
      <c r="B952" s="3" t="s">
        <v>4874</v>
      </c>
      <c r="C952" s="54">
        <v>1726.72</v>
      </c>
    </row>
    <row r="953" spans="2:3" x14ac:dyDescent="0.3">
      <c r="B953" s="3" t="s">
        <v>1430</v>
      </c>
      <c r="C953" s="54">
        <v>1725.37</v>
      </c>
    </row>
    <row r="954" spans="2:3" x14ac:dyDescent="0.3">
      <c r="B954" s="3" t="s">
        <v>3250</v>
      </c>
      <c r="C954" s="54">
        <v>1700</v>
      </c>
    </row>
    <row r="955" spans="2:3" x14ac:dyDescent="0.3">
      <c r="B955" s="3" t="s">
        <v>3549</v>
      </c>
      <c r="C955" s="54">
        <v>1696.5</v>
      </c>
    </row>
    <row r="956" spans="2:3" x14ac:dyDescent="0.3">
      <c r="B956" s="3" t="s">
        <v>328</v>
      </c>
      <c r="C956" s="54">
        <v>1657.45</v>
      </c>
    </row>
    <row r="957" spans="2:3" x14ac:dyDescent="0.3">
      <c r="B957" s="3" t="s">
        <v>563</v>
      </c>
      <c r="C957" s="54">
        <v>1653.2</v>
      </c>
    </row>
    <row r="958" spans="2:3" x14ac:dyDescent="0.3">
      <c r="B958" s="3" t="s">
        <v>4384</v>
      </c>
      <c r="C958" s="54">
        <v>1643.9</v>
      </c>
    </row>
    <row r="959" spans="2:3" x14ac:dyDescent="0.3">
      <c r="B959" s="3" t="s">
        <v>371</v>
      </c>
      <c r="C959" s="54">
        <v>1628.82</v>
      </c>
    </row>
    <row r="960" spans="2:3" x14ac:dyDescent="0.3">
      <c r="B960" s="3" t="s">
        <v>966</v>
      </c>
      <c r="C960" s="54">
        <v>1615.38</v>
      </c>
    </row>
    <row r="961" spans="2:3" x14ac:dyDescent="0.3">
      <c r="B961" s="3" t="s">
        <v>1658</v>
      </c>
      <c r="C961" s="54">
        <v>1609.27</v>
      </c>
    </row>
    <row r="962" spans="2:3" x14ac:dyDescent="0.3">
      <c r="B962" s="3" t="s">
        <v>3792</v>
      </c>
      <c r="C962" s="54">
        <v>1600</v>
      </c>
    </row>
    <row r="963" spans="2:3" x14ac:dyDescent="0.3">
      <c r="B963" s="3" t="s">
        <v>2936</v>
      </c>
      <c r="C963" s="54">
        <v>1600</v>
      </c>
    </row>
    <row r="964" spans="2:3" x14ac:dyDescent="0.3">
      <c r="B964" s="3" t="s">
        <v>1128</v>
      </c>
      <c r="C964" s="54">
        <v>1589.33</v>
      </c>
    </row>
    <row r="965" spans="2:3" x14ac:dyDescent="0.3">
      <c r="B965" s="3" t="s">
        <v>2548</v>
      </c>
      <c r="C965" s="54">
        <v>1580</v>
      </c>
    </row>
    <row r="966" spans="2:3" x14ac:dyDescent="0.3">
      <c r="B966" s="3" t="s">
        <v>2291</v>
      </c>
      <c r="C966" s="54">
        <v>1570.74</v>
      </c>
    </row>
    <row r="967" spans="2:3" x14ac:dyDescent="0.3">
      <c r="B967" s="3" t="s">
        <v>1032</v>
      </c>
      <c r="C967" s="54">
        <v>1560</v>
      </c>
    </row>
    <row r="968" spans="2:3" x14ac:dyDescent="0.3">
      <c r="B968" s="3" t="s">
        <v>1945</v>
      </c>
      <c r="C968" s="54">
        <v>1555.21</v>
      </c>
    </row>
    <row r="969" spans="2:3" x14ac:dyDescent="0.3">
      <c r="B969" s="3" t="s">
        <v>1177</v>
      </c>
      <c r="C969" s="54">
        <v>1550</v>
      </c>
    </row>
    <row r="970" spans="2:3" x14ac:dyDescent="0.3">
      <c r="B970" s="3" t="s">
        <v>4341</v>
      </c>
      <c r="C970" s="54">
        <v>1535.98</v>
      </c>
    </row>
    <row r="971" spans="2:3" x14ac:dyDescent="0.3">
      <c r="B971" s="3" t="s">
        <v>1704</v>
      </c>
      <c r="C971" s="54">
        <v>1528.6</v>
      </c>
    </row>
    <row r="972" spans="2:3" x14ac:dyDescent="0.3">
      <c r="B972" s="3" t="s">
        <v>1610</v>
      </c>
      <c r="C972" s="54">
        <v>1527.42</v>
      </c>
    </row>
    <row r="973" spans="2:3" x14ac:dyDescent="0.3">
      <c r="B973" s="3" t="s">
        <v>619</v>
      </c>
      <c r="C973" s="54">
        <v>1501.75</v>
      </c>
    </row>
    <row r="974" spans="2:3" x14ac:dyDescent="0.3">
      <c r="B974" s="3" t="s">
        <v>4875</v>
      </c>
      <c r="C974" s="54">
        <v>1500</v>
      </c>
    </row>
    <row r="975" spans="2:3" x14ac:dyDescent="0.3">
      <c r="B975" s="3" t="s">
        <v>4876</v>
      </c>
      <c r="C975" s="54">
        <v>1500</v>
      </c>
    </row>
    <row r="976" spans="2:3" x14ac:dyDescent="0.3">
      <c r="B976" s="3" t="s">
        <v>2667</v>
      </c>
      <c r="C976" s="54">
        <v>1500</v>
      </c>
    </row>
    <row r="977" spans="2:3" x14ac:dyDescent="0.3">
      <c r="B977" s="3" t="s">
        <v>2454</v>
      </c>
      <c r="C977" s="54">
        <v>1487.59</v>
      </c>
    </row>
    <row r="978" spans="2:3" x14ac:dyDescent="0.3">
      <c r="B978" s="3" t="s">
        <v>2855</v>
      </c>
      <c r="C978" s="54">
        <v>1486.42</v>
      </c>
    </row>
    <row r="979" spans="2:3" x14ac:dyDescent="0.3">
      <c r="B979" s="3" t="s">
        <v>1035</v>
      </c>
      <c r="C979" s="54">
        <v>1478.78</v>
      </c>
    </row>
    <row r="980" spans="2:3" x14ac:dyDescent="0.3">
      <c r="B980" s="3" t="s">
        <v>1454</v>
      </c>
      <c r="C980" s="54">
        <v>1471.68</v>
      </c>
    </row>
    <row r="981" spans="2:3" x14ac:dyDescent="0.3">
      <c r="B981" s="3" t="s">
        <v>1798</v>
      </c>
      <c r="C981" s="54">
        <v>1460.48</v>
      </c>
    </row>
    <row r="982" spans="2:3" x14ac:dyDescent="0.3">
      <c r="B982" s="3" t="s">
        <v>3538</v>
      </c>
      <c r="C982" s="54">
        <v>1449.65</v>
      </c>
    </row>
    <row r="983" spans="2:3" x14ac:dyDescent="0.3">
      <c r="B983" s="3" t="s">
        <v>1541</v>
      </c>
      <c r="C983" s="54">
        <v>1428.07</v>
      </c>
    </row>
    <row r="984" spans="2:3" x14ac:dyDescent="0.3">
      <c r="B984" s="3" t="s">
        <v>199</v>
      </c>
      <c r="C984" s="54">
        <v>1414.14</v>
      </c>
    </row>
    <row r="985" spans="2:3" x14ac:dyDescent="0.3">
      <c r="B985" s="3" t="s">
        <v>164</v>
      </c>
      <c r="C985" s="54">
        <v>1397.27</v>
      </c>
    </row>
    <row r="986" spans="2:3" x14ac:dyDescent="0.3">
      <c r="B986" s="3" t="s">
        <v>333</v>
      </c>
      <c r="C986" s="54">
        <v>1374.68</v>
      </c>
    </row>
    <row r="987" spans="2:3" x14ac:dyDescent="0.3">
      <c r="B987" s="3" t="s">
        <v>3831</v>
      </c>
      <c r="C987" s="54">
        <v>1369.99</v>
      </c>
    </row>
    <row r="988" spans="2:3" x14ac:dyDescent="0.3">
      <c r="B988" s="3" t="s">
        <v>4877</v>
      </c>
      <c r="C988" s="54">
        <v>1358.8</v>
      </c>
    </row>
    <row r="989" spans="2:3" x14ac:dyDescent="0.3">
      <c r="B989" s="3" t="s">
        <v>2969</v>
      </c>
      <c r="C989" s="54">
        <v>1352.69</v>
      </c>
    </row>
    <row r="990" spans="2:3" x14ac:dyDescent="0.3">
      <c r="B990" s="3" t="s">
        <v>3120</v>
      </c>
      <c r="C990" s="54">
        <v>1341</v>
      </c>
    </row>
    <row r="991" spans="2:3" x14ac:dyDescent="0.3">
      <c r="B991" s="3" t="s">
        <v>131</v>
      </c>
      <c r="C991" s="54">
        <v>1335.3</v>
      </c>
    </row>
    <row r="992" spans="2:3" x14ac:dyDescent="0.3">
      <c r="B992" s="3" t="s">
        <v>2649</v>
      </c>
      <c r="C992" s="54">
        <v>1330.77</v>
      </c>
    </row>
    <row r="993" spans="2:3" x14ac:dyDescent="0.3">
      <c r="B993" s="3" t="s">
        <v>1656</v>
      </c>
      <c r="C993" s="54">
        <v>1324</v>
      </c>
    </row>
    <row r="994" spans="2:3" x14ac:dyDescent="0.3">
      <c r="B994" s="3" t="s">
        <v>2764</v>
      </c>
      <c r="C994" s="54">
        <v>1320</v>
      </c>
    </row>
    <row r="995" spans="2:3" x14ac:dyDescent="0.3">
      <c r="B995" s="3" t="s">
        <v>947</v>
      </c>
      <c r="C995" s="54">
        <v>1300</v>
      </c>
    </row>
    <row r="996" spans="2:3" x14ac:dyDescent="0.3">
      <c r="B996" s="3" t="s">
        <v>1335</v>
      </c>
      <c r="C996" s="54">
        <v>1285.5999999999999</v>
      </c>
    </row>
    <row r="997" spans="2:3" x14ac:dyDescent="0.3">
      <c r="B997" s="3" t="s">
        <v>1166</v>
      </c>
      <c r="C997" s="54">
        <v>1284.92</v>
      </c>
    </row>
    <row r="998" spans="2:3" x14ac:dyDescent="0.3">
      <c r="B998" s="3" t="s">
        <v>1102</v>
      </c>
      <c r="C998" s="54">
        <v>1242.77</v>
      </c>
    </row>
    <row r="999" spans="2:3" x14ac:dyDescent="0.3">
      <c r="B999" s="3" t="s">
        <v>701</v>
      </c>
      <c r="C999" s="54">
        <v>1213.3599999999999</v>
      </c>
    </row>
    <row r="1000" spans="2:3" x14ac:dyDescent="0.3">
      <c r="B1000" s="3" t="s">
        <v>3034</v>
      </c>
      <c r="C1000" s="54">
        <v>1201.68</v>
      </c>
    </row>
    <row r="1001" spans="2:3" x14ac:dyDescent="0.3">
      <c r="B1001" s="3" t="s">
        <v>4490</v>
      </c>
      <c r="C1001" s="54">
        <v>1200</v>
      </c>
    </row>
    <row r="1002" spans="2:3" x14ac:dyDescent="0.3">
      <c r="B1002" s="3" t="s">
        <v>4878</v>
      </c>
      <c r="C1002" s="54">
        <v>1200</v>
      </c>
    </row>
    <row r="1003" spans="2:3" x14ac:dyDescent="0.3">
      <c r="B1003" s="3" t="s">
        <v>2222</v>
      </c>
      <c r="C1003" s="54">
        <v>1200</v>
      </c>
    </row>
    <row r="1004" spans="2:3" x14ac:dyDescent="0.3">
      <c r="B1004" s="3" t="s">
        <v>4879</v>
      </c>
      <c r="C1004" s="54">
        <v>1200</v>
      </c>
    </row>
    <row r="1005" spans="2:3" x14ac:dyDescent="0.3">
      <c r="B1005" s="3" t="s">
        <v>2218</v>
      </c>
      <c r="C1005" s="54">
        <v>1200</v>
      </c>
    </row>
    <row r="1006" spans="2:3" x14ac:dyDescent="0.3">
      <c r="B1006" s="3" t="s">
        <v>765</v>
      </c>
      <c r="C1006" s="54">
        <v>1199.4000000000001</v>
      </c>
    </row>
    <row r="1007" spans="2:3" x14ac:dyDescent="0.3">
      <c r="B1007" s="3" t="s">
        <v>4333</v>
      </c>
      <c r="C1007" s="54">
        <v>1183.75</v>
      </c>
    </row>
    <row r="1008" spans="2:3" x14ac:dyDescent="0.3">
      <c r="B1008" s="3" t="s">
        <v>3609</v>
      </c>
      <c r="C1008" s="54">
        <v>1159.02</v>
      </c>
    </row>
    <row r="1009" spans="2:3" x14ac:dyDescent="0.3">
      <c r="B1009" s="3" t="s">
        <v>3282</v>
      </c>
      <c r="C1009" s="54">
        <v>1150.1600000000001</v>
      </c>
    </row>
    <row r="1010" spans="2:3" x14ac:dyDescent="0.3">
      <c r="B1010" s="3" t="s">
        <v>1589</v>
      </c>
      <c r="C1010" s="54">
        <v>1150</v>
      </c>
    </row>
    <row r="1011" spans="2:3" x14ac:dyDescent="0.3">
      <c r="B1011" s="3" t="s">
        <v>4880</v>
      </c>
      <c r="C1011" s="54">
        <v>1130.5</v>
      </c>
    </row>
    <row r="1012" spans="2:3" x14ac:dyDescent="0.3">
      <c r="B1012" s="3" t="s">
        <v>86</v>
      </c>
      <c r="C1012" s="54">
        <v>1127.3</v>
      </c>
    </row>
    <row r="1013" spans="2:3" x14ac:dyDescent="0.3">
      <c r="B1013" s="3" t="s">
        <v>3588</v>
      </c>
      <c r="C1013" s="54">
        <v>1113.55</v>
      </c>
    </row>
    <row r="1014" spans="2:3" x14ac:dyDescent="0.3">
      <c r="B1014" s="3" t="s">
        <v>3349</v>
      </c>
      <c r="C1014" s="54">
        <v>1108.97</v>
      </c>
    </row>
    <row r="1015" spans="2:3" x14ac:dyDescent="0.3">
      <c r="B1015" s="3" t="s">
        <v>3597</v>
      </c>
      <c r="C1015" s="54">
        <v>1050</v>
      </c>
    </row>
    <row r="1016" spans="2:3" x14ac:dyDescent="0.3">
      <c r="B1016" s="3" t="s">
        <v>2364</v>
      </c>
      <c r="C1016" s="54">
        <v>1050</v>
      </c>
    </row>
    <row r="1017" spans="2:3" x14ac:dyDescent="0.3">
      <c r="B1017" s="3" t="s">
        <v>1303</v>
      </c>
      <c r="C1017" s="54">
        <v>1042.92</v>
      </c>
    </row>
    <row r="1018" spans="2:3" x14ac:dyDescent="0.3">
      <c r="B1018" s="3" t="s">
        <v>2135</v>
      </c>
      <c r="C1018" s="54">
        <v>1005.52</v>
      </c>
    </row>
    <row r="1019" spans="2:3" x14ac:dyDescent="0.3">
      <c r="B1019" s="3" t="s">
        <v>1840</v>
      </c>
      <c r="C1019" s="54">
        <v>1003.76</v>
      </c>
    </row>
    <row r="1020" spans="2:3" x14ac:dyDescent="0.3">
      <c r="B1020" s="3" t="s">
        <v>3234</v>
      </c>
      <c r="C1020" s="54">
        <v>1000</v>
      </c>
    </row>
    <row r="1021" spans="2:3" x14ac:dyDescent="0.3">
      <c r="B1021" s="3" t="s">
        <v>592</v>
      </c>
      <c r="C1021" s="54">
        <v>1000</v>
      </c>
    </row>
    <row r="1022" spans="2:3" x14ac:dyDescent="0.3">
      <c r="B1022" s="3" t="s">
        <v>4190</v>
      </c>
      <c r="C1022" s="54">
        <v>1000</v>
      </c>
    </row>
    <row r="1023" spans="2:3" x14ac:dyDescent="0.3">
      <c r="B1023" s="3" t="s">
        <v>1395</v>
      </c>
      <c r="C1023" s="54">
        <v>1000</v>
      </c>
    </row>
    <row r="1024" spans="2:3" x14ac:dyDescent="0.3">
      <c r="B1024" s="3" t="s">
        <v>916</v>
      </c>
      <c r="C1024" s="54">
        <v>1000</v>
      </c>
    </row>
    <row r="1025" spans="2:3" x14ac:dyDescent="0.3">
      <c r="B1025" s="3" t="s">
        <v>2761</v>
      </c>
      <c r="C1025" s="54">
        <v>990.3</v>
      </c>
    </row>
    <row r="1026" spans="2:3" x14ac:dyDescent="0.3">
      <c r="B1026" s="3" t="s">
        <v>2531</v>
      </c>
      <c r="C1026" s="54">
        <v>986.19</v>
      </c>
    </row>
    <row r="1027" spans="2:3" x14ac:dyDescent="0.3">
      <c r="B1027" s="3" t="s">
        <v>2883</v>
      </c>
      <c r="C1027" s="54">
        <v>980</v>
      </c>
    </row>
    <row r="1028" spans="2:3" x14ac:dyDescent="0.3">
      <c r="B1028" s="3" t="s">
        <v>3640</v>
      </c>
      <c r="C1028" s="54">
        <v>966.79</v>
      </c>
    </row>
    <row r="1029" spans="2:3" x14ac:dyDescent="0.3">
      <c r="B1029" s="3" t="s">
        <v>2799</v>
      </c>
      <c r="C1029" s="54">
        <v>964.38</v>
      </c>
    </row>
    <row r="1030" spans="2:3" x14ac:dyDescent="0.3">
      <c r="B1030" s="3" t="s">
        <v>2702</v>
      </c>
      <c r="C1030" s="54">
        <v>950</v>
      </c>
    </row>
    <row r="1031" spans="2:3" x14ac:dyDescent="0.3">
      <c r="B1031" s="3" t="s">
        <v>4881</v>
      </c>
      <c r="C1031" s="54">
        <v>949.5</v>
      </c>
    </row>
    <row r="1032" spans="2:3" x14ac:dyDescent="0.3">
      <c r="B1032" s="3" t="s">
        <v>880</v>
      </c>
      <c r="C1032" s="54">
        <v>948</v>
      </c>
    </row>
    <row r="1033" spans="2:3" x14ac:dyDescent="0.3">
      <c r="B1033" s="3" t="s">
        <v>1147</v>
      </c>
      <c r="C1033" s="54">
        <v>940.78</v>
      </c>
    </row>
    <row r="1034" spans="2:3" x14ac:dyDescent="0.3">
      <c r="B1034" s="3" t="s">
        <v>2248</v>
      </c>
      <c r="C1034" s="54">
        <v>934.15</v>
      </c>
    </row>
    <row r="1035" spans="2:3" x14ac:dyDescent="0.3">
      <c r="B1035" s="3" t="s">
        <v>4882</v>
      </c>
      <c r="C1035" s="54">
        <v>912</v>
      </c>
    </row>
    <row r="1036" spans="2:3" x14ac:dyDescent="0.3">
      <c r="B1036" s="3" t="s">
        <v>3811</v>
      </c>
      <c r="C1036" s="54">
        <v>904.95</v>
      </c>
    </row>
    <row r="1037" spans="2:3" x14ac:dyDescent="0.3">
      <c r="B1037" s="3" t="s">
        <v>4883</v>
      </c>
      <c r="C1037" s="54">
        <v>900</v>
      </c>
    </row>
    <row r="1038" spans="2:3" x14ac:dyDescent="0.3">
      <c r="B1038" s="3" t="s">
        <v>299</v>
      </c>
      <c r="C1038" s="54">
        <v>900</v>
      </c>
    </row>
    <row r="1039" spans="2:3" x14ac:dyDescent="0.3">
      <c r="B1039" s="3" t="s">
        <v>4884</v>
      </c>
      <c r="C1039" s="54">
        <v>900</v>
      </c>
    </row>
    <row r="1040" spans="2:3" x14ac:dyDescent="0.3">
      <c r="B1040" s="3" t="s">
        <v>1573</v>
      </c>
      <c r="C1040" s="54">
        <v>900</v>
      </c>
    </row>
    <row r="1041" spans="2:3" x14ac:dyDescent="0.3">
      <c r="B1041" s="3" t="s">
        <v>4267</v>
      </c>
      <c r="C1041" s="54">
        <v>896.93</v>
      </c>
    </row>
    <row r="1042" spans="2:3" x14ac:dyDescent="0.3">
      <c r="B1042" s="3" t="s">
        <v>405</v>
      </c>
      <c r="C1042" s="54">
        <v>885.78</v>
      </c>
    </row>
    <row r="1043" spans="2:3" x14ac:dyDescent="0.3">
      <c r="B1043" s="3" t="s">
        <v>897</v>
      </c>
      <c r="C1043" s="54">
        <v>878</v>
      </c>
    </row>
    <row r="1044" spans="2:3" x14ac:dyDescent="0.3">
      <c r="B1044" s="3" t="s">
        <v>881</v>
      </c>
      <c r="C1044" s="54">
        <v>865.08</v>
      </c>
    </row>
    <row r="1045" spans="2:3" x14ac:dyDescent="0.3">
      <c r="B1045" s="3" t="s">
        <v>1994</v>
      </c>
      <c r="C1045" s="54">
        <v>859.25</v>
      </c>
    </row>
    <row r="1046" spans="2:3" x14ac:dyDescent="0.3">
      <c r="B1046" s="3" t="s">
        <v>1524</v>
      </c>
      <c r="C1046" s="54">
        <v>830</v>
      </c>
    </row>
    <row r="1047" spans="2:3" x14ac:dyDescent="0.3">
      <c r="B1047" s="3" t="s">
        <v>1471</v>
      </c>
      <c r="C1047" s="54">
        <v>808.05</v>
      </c>
    </row>
    <row r="1048" spans="2:3" x14ac:dyDescent="0.3">
      <c r="B1048" s="3" t="s">
        <v>1970</v>
      </c>
      <c r="C1048" s="54">
        <v>806.9</v>
      </c>
    </row>
    <row r="1049" spans="2:3" x14ac:dyDescent="0.3">
      <c r="B1049" s="3" t="s">
        <v>478</v>
      </c>
      <c r="C1049" s="54">
        <v>800</v>
      </c>
    </row>
    <row r="1050" spans="2:3" x14ac:dyDescent="0.3">
      <c r="B1050" s="3" t="s">
        <v>615</v>
      </c>
      <c r="C1050" s="54">
        <v>800</v>
      </c>
    </row>
    <row r="1051" spans="2:3" x14ac:dyDescent="0.3">
      <c r="B1051" s="3" t="s">
        <v>429</v>
      </c>
      <c r="C1051" s="54">
        <v>800</v>
      </c>
    </row>
    <row r="1052" spans="2:3" x14ac:dyDescent="0.3">
      <c r="B1052" s="3" t="s">
        <v>2211</v>
      </c>
      <c r="C1052" s="54">
        <v>800</v>
      </c>
    </row>
    <row r="1053" spans="2:3" x14ac:dyDescent="0.3">
      <c r="B1053" s="3" t="s">
        <v>3037</v>
      </c>
      <c r="C1053" s="54">
        <v>794</v>
      </c>
    </row>
    <row r="1054" spans="2:3" x14ac:dyDescent="0.3">
      <c r="B1054" s="3" t="s">
        <v>2119</v>
      </c>
      <c r="C1054" s="54">
        <v>790</v>
      </c>
    </row>
    <row r="1055" spans="2:3" x14ac:dyDescent="0.3">
      <c r="B1055" s="3" t="s">
        <v>546</v>
      </c>
      <c r="C1055" s="54">
        <v>784.6</v>
      </c>
    </row>
    <row r="1056" spans="2:3" x14ac:dyDescent="0.3">
      <c r="B1056" s="3" t="s">
        <v>1697</v>
      </c>
      <c r="C1056" s="54">
        <v>770.96</v>
      </c>
    </row>
    <row r="1057" spans="2:3" x14ac:dyDescent="0.3">
      <c r="B1057" s="3" t="s">
        <v>3169</v>
      </c>
      <c r="C1057" s="54">
        <v>767.99</v>
      </c>
    </row>
    <row r="1058" spans="2:3" x14ac:dyDescent="0.3">
      <c r="B1058" s="3" t="s">
        <v>1706</v>
      </c>
      <c r="C1058" s="54">
        <v>765.23</v>
      </c>
    </row>
    <row r="1059" spans="2:3" x14ac:dyDescent="0.3">
      <c r="B1059" s="3" t="s">
        <v>1352</v>
      </c>
      <c r="C1059" s="54">
        <v>760.67</v>
      </c>
    </row>
    <row r="1060" spans="2:3" x14ac:dyDescent="0.3">
      <c r="B1060" s="3" t="s">
        <v>1368</v>
      </c>
      <c r="C1060" s="54">
        <v>757.58</v>
      </c>
    </row>
    <row r="1061" spans="2:3" x14ac:dyDescent="0.3">
      <c r="B1061" s="3" t="s">
        <v>777</v>
      </c>
      <c r="C1061" s="54">
        <v>756.6</v>
      </c>
    </row>
    <row r="1062" spans="2:3" x14ac:dyDescent="0.3">
      <c r="B1062" s="3" t="s">
        <v>1667</v>
      </c>
      <c r="C1062" s="54">
        <v>750</v>
      </c>
    </row>
    <row r="1063" spans="2:3" x14ac:dyDescent="0.3">
      <c r="B1063" s="3" t="s">
        <v>3789</v>
      </c>
      <c r="C1063" s="54">
        <v>745.32</v>
      </c>
    </row>
    <row r="1064" spans="2:3" x14ac:dyDescent="0.3">
      <c r="B1064" s="3" t="s">
        <v>1636</v>
      </c>
      <c r="C1064" s="54">
        <v>738.68</v>
      </c>
    </row>
    <row r="1065" spans="2:3" x14ac:dyDescent="0.3">
      <c r="B1065" s="3" t="s">
        <v>4885</v>
      </c>
      <c r="C1065" s="54">
        <v>731.83</v>
      </c>
    </row>
    <row r="1066" spans="2:3" x14ac:dyDescent="0.3">
      <c r="B1066" s="3" t="s">
        <v>204</v>
      </c>
      <c r="C1066" s="54">
        <v>729.72</v>
      </c>
    </row>
    <row r="1067" spans="2:3" x14ac:dyDescent="0.3">
      <c r="B1067" s="3" t="s">
        <v>2943</v>
      </c>
      <c r="C1067" s="54">
        <v>724.48</v>
      </c>
    </row>
    <row r="1068" spans="2:3" x14ac:dyDescent="0.3">
      <c r="B1068" s="3" t="s">
        <v>413</v>
      </c>
      <c r="C1068" s="54">
        <v>717.8</v>
      </c>
    </row>
    <row r="1069" spans="2:3" x14ac:dyDescent="0.3">
      <c r="B1069" s="3" t="s">
        <v>521</v>
      </c>
      <c r="C1069" s="54">
        <v>710.64</v>
      </c>
    </row>
    <row r="1070" spans="2:3" x14ac:dyDescent="0.3">
      <c r="B1070" s="3" t="s">
        <v>3618</v>
      </c>
      <c r="C1070" s="54">
        <v>707</v>
      </c>
    </row>
    <row r="1071" spans="2:3" x14ac:dyDescent="0.3">
      <c r="B1071" s="3" t="s">
        <v>3257</v>
      </c>
      <c r="C1071" s="54">
        <v>701.7</v>
      </c>
    </row>
    <row r="1072" spans="2:3" x14ac:dyDescent="0.3">
      <c r="B1072" s="3" t="s">
        <v>177</v>
      </c>
      <c r="C1072" s="54">
        <v>700</v>
      </c>
    </row>
    <row r="1073" spans="2:3" x14ac:dyDescent="0.3">
      <c r="B1073" s="3" t="s">
        <v>2875</v>
      </c>
      <c r="C1073" s="54">
        <v>700</v>
      </c>
    </row>
    <row r="1074" spans="2:3" x14ac:dyDescent="0.3">
      <c r="B1074" s="3" t="s">
        <v>2354</v>
      </c>
      <c r="C1074" s="54">
        <v>690.71</v>
      </c>
    </row>
    <row r="1075" spans="2:3" x14ac:dyDescent="0.3">
      <c r="B1075" s="3" t="s">
        <v>1376</v>
      </c>
      <c r="C1075" s="54">
        <v>688.71</v>
      </c>
    </row>
    <row r="1076" spans="2:3" x14ac:dyDescent="0.3">
      <c r="B1076" s="3" t="s">
        <v>3674</v>
      </c>
      <c r="C1076" s="54">
        <v>679.84</v>
      </c>
    </row>
    <row r="1077" spans="2:3" x14ac:dyDescent="0.3">
      <c r="B1077" s="3" t="s">
        <v>1092</v>
      </c>
      <c r="C1077" s="54">
        <v>673.77</v>
      </c>
    </row>
    <row r="1078" spans="2:3" x14ac:dyDescent="0.3">
      <c r="B1078" s="3" t="s">
        <v>1572</v>
      </c>
      <c r="C1078" s="54">
        <v>666.38</v>
      </c>
    </row>
    <row r="1079" spans="2:3" x14ac:dyDescent="0.3">
      <c r="B1079" s="3" t="s">
        <v>462</v>
      </c>
      <c r="C1079" s="54">
        <v>650.44000000000005</v>
      </c>
    </row>
    <row r="1080" spans="2:3" x14ac:dyDescent="0.3">
      <c r="B1080" s="3" t="s">
        <v>921</v>
      </c>
      <c r="C1080" s="54">
        <v>644.66999999999996</v>
      </c>
    </row>
    <row r="1081" spans="2:3" x14ac:dyDescent="0.3">
      <c r="B1081" s="3" t="s">
        <v>4886</v>
      </c>
      <c r="C1081" s="54">
        <v>642.98</v>
      </c>
    </row>
    <row r="1082" spans="2:3" x14ac:dyDescent="0.3">
      <c r="B1082" s="3" t="s">
        <v>1894</v>
      </c>
      <c r="C1082" s="54">
        <v>640.15</v>
      </c>
    </row>
    <row r="1083" spans="2:3" x14ac:dyDescent="0.3">
      <c r="B1083" s="3" t="s">
        <v>403</v>
      </c>
      <c r="C1083" s="54">
        <v>638.29</v>
      </c>
    </row>
    <row r="1084" spans="2:3" x14ac:dyDescent="0.3">
      <c r="B1084" s="3" t="s">
        <v>4887</v>
      </c>
      <c r="C1084" s="54">
        <v>637.36</v>
      </c>
    </row>
    <row r="1085" spans="2:3" x14ac:dyDescent="0.3">
      <c r="B1085" s="3" t="s">
        <v>816</v>
      </c>
      <c r="C1085" s="54">
        <v>606.48</v>
      </c>
    </row>
    <row r="1086" spans="2:3" x14ac:dyDescent="0.3">
      <c r="B1086" s="3" t="s">
        <v>207</v>
      </c>
      <c r="C1086" s="54">
        <v>603.28</v>
      </c>
    </row>
    <row r="1087" spans="2:3" x14ac:dyDescent="0.3">
      <c r="B1087" s="3" t="s">
        <v>1067</v>
      </c>
      <c r="C1087" s="54">
        <v>600</v>
      </c>
    </row>
    <row r="1088" spans="2:3" x14ac:dyDescent="0.3">
      <c r="B1088" s="3" t="s">
        <v>1274</v>
      </c>
      <c r="C1088" s="54">
        <v>600</v>
      </c>
    </row>
    <row r="1089" spans="2:3" x14ac:dyDescent="0.3">
      <c r="B1089" s="3" t="s">
        <v>1005</v>
      </c>
      <c r="C1089" s="54">
        <v>598.03</v>
      </c>
    </row>
    <row r="1090" spans="2:3" x14ac:dyDescent="0.3">
      <c r="B1090" s="3" t="s">
        <v>1493</v>
      </c>
      <c r="C1090" s="54">
        <v>596.94000000000005</v>
      </c>
    </row>
    <row r="1091" spans="2:3" x14ac:dyDescent="0.3">
      <c r="B1091" s="3" t="s">
        <v>4465</v>
      </c>
      <c r="C1091" s="54">
        <v>596.14</v>
      </c>
    </row>
    <row r="1092" spans="2:3" x14ac:dyDescent="0.3">
      <c r="B1092" s="3" t="s">
        <v>490</v>
      </c>
      <c r="C1092" s="54">
        <v>594.29999999999995</v>
      </c>
    </row>
    <row r="1093" spans="2:3" x14ac:dyDescent="0.3">
      <c r="B1093" s="3" t="s">
        <v>4118</v>
      </c>
      <c r="C1093" s="54">
        <v>593</v>
      </c>
    </row>
    <row r="1094" spans="2:3" x14ac:dyDescent="0.3">
      <c r="B1094" s="3" t="s">
        <v>3043</v>
      </c>
      <c r="C1094" s="54">
        <v>588.75</v>
      </c>
    </row>
    <row r="1095" spans="2:3" x14ac:dyDescent="0.3">
      <c r="B1095" s="3" t="s">
        <v>1094</v>
      </c>
      <c r="C1095" s="54">
        <v>565.35</v>
      </c>
    </row>
    <row r="1096" spans="2:3" x14ac:dyDescent="0.3">
      <c r="B1096" s="3" t="s">
        <v>363</v>
      </c>
      <c r="C1096" s="54">
        <v>560</v>
      </c>
    </row>
    <row r="1097" spans="2:3" x14ac:dyDescent="0.3">
      <c r="B1097" s="3" t="s">
        <v>1453</v>
      </c>
      <c r="C1097" s="54">
        <v>555</v>
      </c>
    </row>
    <row r="1098" spans="2:3" x14ac:dyDescent="0.3">
      <c r="B1098" s="3" t="s">
        <v>4888</v>
      </c>
      <c r="C1098" s="54">
        <v>550</v>
      </c>
    </row>
    <row r="1099" spans="2:3" x14ac:dyDescent="0.3">
      <c r="B1099" s="3" t="s">
        <v>2528</v>
      </c>
      <c r="C1099" s="54">
        <v>543.78</v>
      </c>
    </row>
    <row r="1100" spans="2:3" x14ac:dyDescent="0.3">
      <c r="B1100" s="3" t="s">
        <v>3861</v>
      </c>
      <c r="C1100" s="54">
        <v>539.5</v>
      </c>
    </row>
    <row r="1101" spans="2:3" x14ac:dyDescent="0.3">
      <c r="B1101" s="3" t="s">
        <v>951</v>
      </c>
      <c r="C1101" s="54">
        <v>534</v>
      </c>
    </row>
    <row r="1102" spans="2:3" x14ac:dyDescent="0.3">
      <c r="B1102" s="3" t="s">
        <v>4617</v>
      </c>
      <c r="C1102" s="54">
        <v>531.04</v>
      </c>
    </row>
    <row r="1103" spans="2:3" x14ac:dyDescent="0.3">
      <c r="B1103" s="3" t="s">
        <v>4889</v>
      </c>
      <c r="C1103" s="54">
        <v>528.07000000000005</v>
      </c>
    </row>
    <row r="1104" spans="2:3" x14ac:dyDescent="0.3">
      <c r="B1104" s="3" t="s">
        <v>3196</v>
      </c>
      <c r="C1104" s="54">
        <v>527.71</v>
      </c>
    </row>
    <row r="1105" spans="2:3" x14ac:dyDescent="0.3">
      <c r="B1105" s="3" t="s">
        <v>1817</v>
      </c>
      <c r="C1105" s="54">
        <v>519.65</v>
      </c>
    </row>
    <row r="1106" spans="2:3" x14ac:dyDescent="0.3">
      <c r="B1106" s="3" t="s">
        <v>2327</v>
      </c>
      <c r="C1106" s="54">
        <v>516.87</v>
      </c>
    </row>
    <row r="1107" spans="2:3" x14ac:dyDescent="0.3">
      <c r="B1107" s="3" t="s">
        <v>4137</v>
      </c>
      <c r="C1107" s="54">
        <v>514.65</v>
      </c>
    </row>
    <row r="1108" spans="2:3" x14ac:dyDescent="0.3">
      <c r="B1108" s="3" t="s">
        <v>842</v>
      </c>
      <c r="C1108" s="54">
        <v>504</v>
      </c>
    </row>
    <row r="1109" spans="2:3" x14ac:dyDescent="0.3">
      <c r="B1109" s="3" t="s">
        <v>3208</v>
      </c>
      <c r="C1109" s="54">
        <v>500.53</v>
      </c>
    </row>
    <row r="1110" spans="2:3" x14ac:dyDescent="0.3">
      <c r="B1110" s="3" t="s">
        <v>4218</v>
      </c>
      <c r="C1110" s="54">
        <v>500</v>
      </c>
    </row>
    <row r="1111" spans="2:3" x14ac:dyDescent="0.3">
      <c r="B1111" s="3" t="s">
        <v>1296</v>
      </c>
      <c r="C1111" s="54">
        <v>500</v>
      </c>
    </row>
    <row r="1112" spans="2:3" x14ac:dyDescent="0.3">
      <c r="B1112" s="3" t="s">
        <v>2715</v>
      </c>
      <c r="C1112" s="54">
        <v>500</v>
      </c>
    </row>
    <row r="1113" spans="2:3" x14ac:dyDescent="0.3">
      <c r="B1113" s="3" t="s">
        <v>342</v>
      </c>
      <c r="C1113" s="54">
        <v>500</v>
      </c>
    </row>
    <row r="1114" spans="2:3" x14ac:dyDescent="0.3">
      <c r="B1114" s="3" t="s">
        <v>4890</v>
      </c>
      <c r="C1114" s="54">
        <v>500</v>
      </c>
    </row>
    <row r="1115" spans="2:3" x14ac:dyDescent="0.3">
      <c r="B1115" s="3" t="s">
        <v>1423</v>
      </c>
      <c r="C1115" s="54">
        <v>500</v>
      </c>
    </row>
    <row r="1116" spans="2:3" x14ac:dyDescent="0.3">
      <c r="B1116" s="3" t="s">
        <v>3788</v>
      </c>
      <c r="C1116" s="54">
        <v>500</v>
      </c>
    </row>
    <row r="1117" spans="2:3" x14ac:dyDescent="0.3">
      <c r="B1117" s="3" t="s">
        <v>1564</v>
      </c>
      <c r="C1117" s="54">
        <v>500</v>
      </c>
    </row>
    <row r="1118" spans="2:3" x14ac:dyDescent="0.3">
      <c r="B1118" s="3" t="s">
        <v>584</v>
      </c>
      <c r="C1118" s="54">
        <v>500</v>
      </c>
    </row>
    <row r="1119" spans="2:3" x14ac:dyDescent="0.3">
      <c r="B1119" s="3" t="s">
        <v>516</v>
      </c>
      <c r="C1119" s="54">
        <v>500</v>
      </c>
    </row>
    <row r="1120" spans="2:3" x14ac:dyDescent="0.3">
      <c r="B1120" s="3" t="s">
        <v>1284</v>
      </c>
      <c r="C1120" s="54">
        <v>500</v>
      </c>
    </row>
    <row r="1121" spans="2:3" x14ac:dyDescent="0.3">
      <c r="B1121" s="3" t="s">
        <v>2157</v>
      </c>
      <c r="C1121" s="54">
        <v>500</v>
      </c>
    </row>
    <row r="1122" spans="2:3" x14ac:dyDescent="0.3">
      <c r="B1122" s="3" t="s">
        <v>2573</v>
      </c>
      <c r="C1122" s="54">
        <v>480.32</v>
      </c>
    </row>
    <row r="1123" spans="2:3" x14ac:dyDescent="0.3">
      <c r="B1123" s="3" t="s">
        <v>683</v>
      </c>
      <c r="C1123" s="54">
        <v>480</v>
      </c>
    </row>
    <row r="1124" spans="2:3" x14ac:dyDescent="0.3">
      <c r="B1124" s="3" t="s">
        <v>1188</v>
      </c>
      <c r="C1124" s="54">
        <v>480</v>
      </c>
    </row>
    <row r="1125" spans="2:3" x14ac:dyDescent="0.3">
      <c r="B1125" s="3" t="s">
        <v>2863</v>
      </c>
      <c r="C1125" s="54">
        <v>479.4</v>
      </c>
    </row>
    <row r="1126" spans="2:3" x14ac:dyDescent="0.3">
      <c r="B1126" s="3" t="s">
        <v>240</v>
      </c>
      <c r="C1126" s="54">
        <v>468.16</v>
      </c>
    </row>
    <row r="1127" spans="2:3" x14ac:dyDescent="0.3">
      <c r="B1127" s="3" t="s">
        <v>3593</v>
      </c>
      <c r="C1127" s="54">
        <v>450</v>
      </c>
    </row>
    <row r="1128" spans="2:3" x14ac:dyDescent="0.3">
      <c r="B1128" s="3" t="s">
        <v>1330</v>
      </c>
      <c r="C1128" s="54">
        <v>445.62</v>
      </c>
    </row>
    <row r="1129" spans="2:3" x14ac:dyDescent="0.3">
      <c r="B1129" s="3" t="s">
        <v>1914</v>
      </c>
      <c r="C1129" s="54">
        <v>440.43</v>
      </c>
    </row>
    <row r="1130" spans="2:3" x14ac:dyDescent="0.3">
      <c r="B1130" s="3" t="s">
        <v>1218</v>
      </c>
      <c r="C1130" s="54">
        <v>435.31</v>
      </c>
    </row>
    <row r="1131" spans="2:3" x14ac:dyDescent="0.3">
      <c r="B1131" s="3" t="s">
        <v>3889</v>
      </c>
      <c r="C1131" s="54">
        <v>432.4</v>
      </c>
    </row>
    <row r="1132" spans="2:3" x14ac:dyDescent="0.3">
      <c r="B1132" s="3" t="s">
        <v>4891</v>
      </c>
      <c r="C1132" s="54">
        <v>432.17</v>
      </c>
    </row>
    <row r="1133" spans="2:3" x14ac:dyDescent="0.3">
      <c r="B1133" s="3" t="s">
        <v>175</v>
      </c>
      <c r="C1133" s="54">
        <v>431.7</v>
      </c>
    </row>
    <row r="1134" spans="2:3" x14ac:dyDescent="0.3">
      <c r="B1134" s="3" t="s">
        <v>2596</v>
      </c>
      <c r="C1134" s="54">
        <v>420</v>
      </c>
    </row>
    <row r="1135" spans="2:3" x14ac:dyDescent="0.3">
      <c r="B1135" s="3" t="s">
        <v>698</v>
      </c>
      <c r="C1135" s="54">
        <v>410</v>
      </c>
    </row>
    <row r="1136" spans="2:3" x14ac:dyDescent="0.3">
      <c r="B1136" s="3" t="s">
        <v>1738</v>
      </c>
      <c r="C1136" s="54">
        <v>408.08</v>
      </c>
    </row>
    <row r="1137" spans="2:3" x14ac:dyDescent="0.3">
      <c r="B1137" s="3" t="s">
        <v>3344</v>
      </c>
      <c r="C1137" s="54">
        <v>405.27</v>
      </c>
    </row>
    <row r="1138" spans="2:3" x14ac:dyDescent="0.3">
      <c r="B1138" s="3" t="s">
        <v>2150</v>
      </c>
      <c r="C1138" s="54">
        <v>400</v>
      </c>
    </row>
    <row r="1139" spans="2:3" x14ac:dyDescent="0.3">
      <c r="B1139" s="3" t="s">
        <v>2024</v>
      </c>
      <c r="C1139" s="54">
        <v>399.17</v>
      </c>
    </row>
    <row r="1140" spans="2:3" x14ac:dyDescent="0.3">
      <c r="B1140" s="3" t="s">
        <v>3076</v>
      </c>
      <c r="C1140" s="54">
        <v>398.35</v>
      </c>
    </row>
    <row r="1141" spans="2:3" x14ac:dyDescent="0.3">
      <c r="B1141" s="3" t="s">
        <v>369</v>
      </c>
      <c r="C1141" s="54">
        <v>396</v>
      </c>
    </row>
    <row r="1142" spans="2:3" x14ac:dyDescent="0.3">
      <c r="B1142" s="3" t="s">
        <v>291</v>
      </c>
      <c r="C1142" s="54">
        <v>388.45</v>
      </c>
    </row>
    <row r="1143" spans="2:3" x14ac:dyDescent="0.3">
      <c r="B1143" s="3" t="s">
        <v>1193</v>
      </c>
      <c r="C1143" s="54">
        <v>383.29</v>
      </c>
    </row>
    <row r="1144" spans="2:3" x14ac:dyDescent="0.3">
      <c r="B1144" s="3" t="s">
        <v>4525</v>
      </c>
      <c r="C1144" s="54">
        <v>383.11</v>
      </c>
    </row>
    <row r="1145" spans="2:3" x14ac:dyDescent="0.3">
      <c r="B1145" s="3" t="s">
        <v>860</v>
      </c>
      <c r="C1145" s="54">
        <v>381.86</v>
      </c>
    </row>
    <row r="1146" spans="2:3" x14ac:dyDescent="0.3">
      <c r="B1146" s="3" t="s">
        <v>2054</v>
      </c>
      <c r="C1146" s="54">
        <v>379.8</v>
      </c>
    </row>
    <row r="1147" spans="2:3" x14ac:dyDescent="0.3">
      <c r="B1147" s="3" t="s">
        <v>2120</v>
      </c>
      <c r="C1147" s="54">
        <v>377.89</v>
      </c>
    </row>
    <row r="1148" spans="2:3" x14ac:dyDescent="0.3">
      <c r="B1148" s="3" t="s">
        <v>4892</v>
      </c>
      <c r="C1148" s="54">
        <v>369.03</v>
      </c>
    </row>
    <row r="1149" spans="2:3" x14ac:dyDescent="0.3">
      <c r="B1149" s="3" t="s">
        <v>1938</v>
      </c>
      <c r="C1149" s="54">
        <v>361.65</v>
      </c>
    </row>
    <row r="1150" spans="2:3" ht="103.5" x14ac:dyDescent="0.3">
      <c r="B1150" s="55" t="s">
        <v>1266</v>
      </c>
      <c r="C1150" s="54">
        <v>360</v>
      </c>
    </row>
    <row r="1151" spans="2:3" x14ac:dyDescent="0.3">
      <c r="B1151" s="3" t="s">
        <v>538</v>
      </c>
      <c r="C1151" s="54">
        <v>360</v>
      </c>
    </row>
    <row r="1152" spans="2:3" x14ac:dyDescent="0.3">
      <c r="B1152" s="3" t="s">
        <v>2182</v>
      </c>
      <c r="C1152" s="54">
        <v>346.99</v>
      </c>
    </row>
    <row r="1153" spans="2:3" x14ac:dyDescent="0.3">
      <c r="B1153" s="3" t="s">
        <v>719</v>
      </c>
      <c r="C1153" s="54">
        <v>346.82</v>
      </c>
    </row>
    <row r="1154" spans="2:3" x14ac:dyDescent="0.3">
      <c r="B1154" s="3" t="s">
        <v>627</v>
      </c>
      <c r="C1154" s="54">
        <v>346.1</v>
      </c>
    </row>
    <row r="1155" spans="2:3" x14ac:dyDescent="0.3">
      <c r="B1155" s="3" t="s">
        <v>4893</v>
      </c>
      <c r="C1155" s="54">
        <v>345.39</v>
      </c>
    </row>
    <row r="1156" spans="2:3" x14ac:dyDescent="0.3">
      <c r="B1156" s="3" t="s">
        <v>3260</v>
      </c>
      <c r="C1156" s="54">
        <v>342.21</v>
      </c>
    </row>
    <row r="1157" spans="2:3" x14ac:dyDescent="0.3">
      <c r="B1157" s="3" t="s">
        <v>4327</v>
      </c>
      <c r="C1157" s="54">
        <v>341</v>
      </c>
    </row>
    <row r="1158" spans="2:3" x14ac:dyDescent="0.3">
      <c r="B1158" s="3" t="s">
        <v>1006</v>
      </c>
      <c r="C1158" s="54">
        <v>340</v>
      </c>
    </row>
    <row r="1159" spans="2:3" x14ac:dyDescent="0.3">
      <c r="B1159" s="3" t="s">
        <v>4542</v>
      </c>
      <c r="C1159" s="54">
        <v>338.8</v>
      </c>
    </row>
    <row r="1160" spans="2:3" x14ac:dyDescent="0.3">
      <c r="B1160" s="3" t="s">
        <v>1029</v>
      </c>
      <c r="C1160" s="54">
        <v>337.29</v>
      </c>
    </row>
    <row r="1161" spans="2:3" x14ac:dyDescent="0.3">
      <c r="B1161" s="3" t="s">
        <v>915</v>
      </c>
      <c r="C1161" s="54">
        <v>335.79</v>
      </c>
    </row>
    <row r="1162" spans="2:3" x14ac:dyDescent="0.3">
      <c r="B1162" s="3" t="s">
        <v>1527</v>
      </c>
      <c r="C1162" s="54">
        <v>335</v>
      </c>
    </row>
    <row r="1163" spans="2:3" x14ac:dyDescent="0.3">
      <c r="B1163" s="3" t="s">
        <v>4047</v>
      </c>
      <c r="C1163" s="54">
        <v>332.45</v>
      </c>
    </row>
    <row r="1164" spans="2:3" x14ac:dyDescent="0.3">
      <c r="B1164" s="3" t="s">
        <v>3550</v>
      </c>
      <c r="C1164" s="54">
        <v>324.92</v>
      </c>
    </row>
    <row r="1165" spans="2:3" x14ac:dyDescent="0.3">
      <c r="B1165" s="3" t="s">
        <v>1657</v>
      </c>
      <c r="C1165" s="54">
        <v>324</v>
      </c>
    </row>
    <row r="1166" spans="2:3" x14ac:dyDescent="0.3">
      <c r="B1166" s="3" t="s">
        <v>983</v>
      </c>
      <c r="C1166" s="54">
        <v>323.88</v>
      </c>
    </row>
    <row r="1167" spans="2:3" x14ac:dyDescent="0.3">
      <c r="B1167" s="3" t="s">
        <v>1588</v>
      </c>
      <c r="C1167" s="54">
        <v>323.20999999999998</v>
      </c>
    </row>
    <row r="1168" spans="2:3" x14ac:dyDescent="0.3">
      <c r="B1168" s="3" t="s">
        <v>4116</v>
      </c>
      <c r="C1168" s="54">
        <v>320.92</v>
      </c>
    </row>
    <row r="1169" spans="2:3" x14ac:dyDescent="0.3">
      <c r="B1169" s="3" t="s">
        <v>1088</v>
      </c>
      <c r="C1169" s="54">
        <v>320.41000000000003</v>
      </c>
    </row>
    <row r="1170" spans="2:3" x14ac:dyDescent="0.3">
      <c r="B1170" s="3" t="s">
        <v>358</v>
      </c>
      <c r="C1170" s="54">
        <v>320</v>
      </c>
    </row>
    <row r="1171" spans="2:3" x14ac:dyDescent="0.3">
      <c r="B1171" s="3" t="s">
        <v>1227</v>
      </c>
      <c r="C1171" s="54">
        <v>320</v>
      </c>
    </row>
    <row r="1172" spans="2:3" x14ac:dyDescent="0.3">
      <c r="B1172" s="3" t="s">
        <v>1650</v>
      </c>
      <c r="C1172" s="54">
        <v>316.32</v>
      </c>
    </row>
    <row r="1173" spans="2:3" x14ac:dyDescent="0.3">
      <c r="B1173" s="3" t="s">
        <v>353</v>
      </c>
      <c r="C1173" s="54">
        <v>316</v>
      </c>
    </row>
    <row r="1174" spans="2:3" x14ac:dyDescent="0.3">
      <c r="B1174" s="3" t="s">
        <v>1065</v>
      </c>
      <c r="C1174" s="54">
        <v>314.75</v>
      </c>
    </row>
    <row r="1175" spans="2:3" x14ac:dyDescent="0.3">
      <c r="B1175" s="3" t="s">
        <v>1582</v>
      </c>
      <c r="C1175" s="54">
        <v>313.3</v>
      </c>
    </row>
    <row r="1176" spans="2:3" x14ac:dyDescent="0.3">
      <c r="B1176" s="3" t="s">
        <v>1859</v>
      </c>
      <c r="C1176" s="54">
        <v>310.92</v>
      </c>
    </row>
    <row r="1177" spans="2:3" x14ac:dyDescent="0.3">
      <c r="B1177" s="3" t="s">
        <v>2847</v>
      </c>
      <c r="C1177" s="54">
        <v>309.27</v>
      </c>
    </row>
    <row r="1178" spans="2:3" x14ac:dyDescent="0.3">
      <c r="B1178" s="3" t="s">
        <v>265</v>
      </c>
      <c r="C1178" s="54">
        <v>300</v>
      </c>
    </row>
    <row r="1179" spans="2:3" x14ac:dyDescent="0.3">
      <c r="B1179" s="3" t="s">
        <v>2039</v>
      </c>
      <c r="C1179" s="54">
        <v>300</v>
      </c>
    </row>
    <row r="1180" spans="2:3" x14ac:dyDescent="0.3">
      <c r="B1180" s="3" t="s">
        <v>1407</v>
      </c>
      <c r="C1180" s="54">
        <v>300</v>
      </c>
    </row>
    <row r="1181" spans="2:3" x14ac:dyDescent="0.3">
      <c r="B1181" s="3" t="s">
        <v>1489</v>
      </c>
      <c r="C1181" s="54">
        <v>300</v>
      </c>
    </row>
    <row r="1182" spans="2:3" x14ac:dyDescent="0.3">
      <c r="B1182" s="3" t="s">
        <v>1224</v>
      </c>
      <c r="C1182" s="54">
        <v>300</v>
      </c>
    </row>
    <row r="1183" spans="2:3" x14ac:dyDescent="0.3">
      <c r="B1183" s="3" t="s">
        <v>2654</v>
      </c>
      <c r="C1183" s="54">
        <v>300</v>
      </c>
    </row>
    <row r="1184" spans="2:3" x14ac:dyDescent="0.3">
      <c r="B1184" s="3" t="s">
        <v>1446</v>
      </c>
      <c r="C1184" s="54">
        <v>300</v>
      </c>
    </row>
    <row r="1185" spans="2:3" x14ac:dyDescent="0.3">
      <c r="B1185" s="3" t="s">
        <v>1415</v>
      </c>
      <c r="C1185" s="54">
        <v>300</v>
      </c>
    </row>
    <row r="1186" spans="2:3" x14ac:dyDescent="0.3">
      <c r="B1186" s="3" t="s">
        <v>201</v>
      </c>
      <c r="C1186" s="54">
        <v>295.95</v>
      </c>
    </row>
    <row r="1187" spans="2:3" x14ac:dyDescent="0.3">
      <c r="B1187" s="3" t="s">
        <v>862</v>
      </c>
      <c r="C1187" s="54">
        <v>295.76</v>
      </c>
    </row>
    <row r="1188" spans="2:3" x14ac:dyDescent="0.3">
      <c r="B1188" s="3" t="s">
        <v>3126</v>
      </c>
      <c r="C1188" s="54">
        <v>293.3</v>
      </c>
    </row>
    <row r="1189" spans="2:3" x14ac:dyDescent="0.3">
      <c r="B1189" s="3" t="s">
        <v>1122</v>
      </c>
      <c r="C1189" s="54">
        <v>290.33999999999997</v>
      </c>
    </row>
    <row r="1190" spans="2:3" x14ac:dyDescent="0.3">
      <c r="B1190" s="3" t="s">
        <v>4894</v>
      </c>
      <c r="C1190" s="54">
        <v>280</v>
      </c>
    </row>
    <row r="1191" spans="2:3" x14ac:dyDescent="0.3">
      <c r="B1191" s="3" t="s">
        <v>1674</v>
      </c>
      <c r="C1191" s="54">
        <v>280</v>
      </c>
    </row>
    <row r="1192" spans="2:3" x14ac:dyDescent="0.3">
      <c r="B1192" s="3" t="s">
        <v>808</v>
      </c>
      <c r="C1192" s="54">
        <v>270</v>
      </c>
    </row>
    <row r="1193" spans="2:3" x14ac:dyDescent="0.3">
      <c r="B1193" s="3" t="s">
        <v>2437</v>
      </c>
      <c r="C1193" s="54">
        <v>270</v>
      </c>
    </row>
    <row r="1194" spans="2:3" x14ac:dyDescent="0.3">
      <c r="B1194" s="3" t="s">
        <v>4895</v>
      </c>
      <c r="C1194" s="54">
        <v>270</v>
      </c>
    </row>
    <row r="1195" spans="2:3" x14ac:dyDescent="0.3">
      <c r="B1195" s="3" t="s">
        <v>1258</v>
      </c>
      <c r="C1195" s="54">
        <v>266.77</v>
      </c>
    </row>
    <row r="1196" spans="2:3" x14ac:dyDescent="0.3">
      <c r="B1196" s="3" t="s">
        <v>148</v>
      </c>
      <c r="C1196" s="54">
        <v>265.95999999999998</v>
      </c>
    </row>
    <row r="1197" spans="2:3" x14ac:dyDescent="0.3">
      <c r="B1197" s="3" t="s">
        <v>2082</v>
      </c>
      <c r="C1197" s="54">
        <v>265.69</v>
      </c>
    </row>
    <row r="1198" spans="2:3" x14ac:dyDescent="0.3">
      <c r="B1198" s="3" t="s">
        <v>3700</v>
      </c>
      <c r="C1198" s="54">
        <v>260</v>
      </c>
    </row>
    <row r="1199" spans="2:3" x14ac:dyDescent="0.3">
      <c r="B1199" s="3" t="s">
        <v>464</v>
      </c>
      <c r="C1199" s="54">
        <v>257.68</v>
      </c>
    </row>
    <row r="1200" spans="2:3" x14ac:dyDescent="0.3">
      <c r="B1200" s="3" t="s">
        <v>346</v>
      </c>
      <c r="C1200" s="54">
        <v>255</v>
      </c>
    </row>
    <row r="1201" spans="2:3" x14ac:dyDescent="0.3">
      <c r="B1201" s="3" t="s">
        <v>2902</v>
      </c>
      <c r="C1201" s="54">
        <v>252.97</v>
      </c>
    </row>
    <row r="1202" spans="2:3" x14ac:dyDescent="0.3">
      <c r="B1202" s="3" t="s">
        <v>1369</v>
      </c>
      <c r="C1202" s="54">
        <v>250</v>
      </c>
    </row>
    <row r="1203" spans="2:3" x14ac:dyDescent="0.3">
      <c r="B1203" s="3" t="s">
        <v>2765</v>
      </c>
      <c r="C1203" s="54">
        <v>250</v>
      </c>
    </row>
    <row r="1204" spans="2:3" x14ac:dyDescent="0.3">
      <c r="B1204" s="3" t="s">
        <v>2940</v>
      </c>
      <c r="C1204" s="54">
        <v>250</v>
      </c>
    </row>
    <row r="1205" spans="2:3" x14ac:dyDescent="0.3">
      <c r="B1205" s="3" t="s">
        <v>3183</v>
      </c>
      <c r="C1205" s="54">
        <v>250</v>
      </c>
    </row>
    <row r="1206" spans="2:3" x14ac:dyDescent="0.3">
      <c r="B1206" s="3" t="s">
        <v>836</v>
      </c>
      <c r="C1206" s="54">
        <v>250</v>
      </c>
    </row>
    <row r="1207" spans="2:3" x14ac:dyDescent="0.3">
      <c r="B1207" s="3" t="s">
        <v>2175</v>
      </c>
      <c r="C1207" s="54">
        <v>250</v>
      </c>
    </row>
    <row r="1208" spans="2:3" x14ac:dyDescent="0.3">
      <c r="B1208" s="3" t="s">
        <v>3647</v>
      </c>
      <c r="C1208" s="54">
        <v>249.3</v>
      </c>
    </row>
    <row r="1209" spans="2:3" x14ac:dyDescent="0.3">
      <c r="B1209" s="3" t="s">
        <v>190</v>
      </c>
      <c r="C1209" s="54">
        <v>247.76</v>
      </c>
    </row>
    <row r="1210" spans="2:3" x14ac:dyDescent="0.3">
      <c r="B1210" s="3" t="s">
        <v>1874</v>
      </c>
      <c r="C1210" s="54">
        <v>245.27</v>
      </c>
    </row>
    <row r="1211" spans="2:3" x14ac:dyDescent="0.3">
      <c r="B1211" s="3" t="s">
        <v>2503</v>
      </c>
      <c r="C1211" s="54">
        <v>245.2</v>
      </c>
    </row>
    <row r="1212" spans="2:3" x14ac:dyDescent="0.3">
      <c r="B1212" s="3" t="s">
        <v>4073</v>
      </c>
      <c r="C1212" s="54">
        <v>240</v>
      </c>
    </row>
    <row r="1213" spans="2:3" x14ac:dyDescent="0.3">
      <c r="B1213" s="3" t="s">
        <v>4616</v>
      </c>
      <c r="C1213" s="54">
        <v>240</v>
      </c>
    </row>
    <row r="1214" spans="2:3" x14ac:dyDescent="0.3">
      <c r="B1214" s="3" t="s">
        <v>1968</v>
      </c>
      <c r="C1214" s="54">
        <v>239.8</v>
      </c>
    </row>
    <row r="1215" spans="2:3" x14ac:dyDescent="0.3">
      <c r="B1215" s="3" t="s">
        <v>2831</v>
      </c>
      <c r="C1215" s="54">
        <v>239.4</v>
      </c>
    </row>
    <row r="1216" spans="2:3" x14ac:dyDescent="0.3">
      <c r="B1216" s="3" t="s">
        <v>2295</v>
      </c>
      <c r="C1216" s="54">
        <v>232.2</v>
      </c>
    </row>
    <row r="1217" spans="2:3" x14ac:dyDescent="0.3">
      <c r="B1217" s="3" t="s">
        <v>1932</v>
      </c>
      <c r="C1217" s="54">
        <v>231.48</v>
      </c>
    </row>
    <row r="1218" spans="2:3" x14ac:dyDescent="0.3">
      <c r="B1218" s="3" t="s">
        <v>893</v>
      </c>
      <c r="C1218" s="54">
        <v>230</v>
      </c>
    </row>
    <row r="1219" spans="2:3" x14ac:dyDescent="0.3">
      <c r="B1219" s="3" t="s">
        <v>3793</v>
      </c>
      <c r="C1219" s="54">
        <v>221.71</v>
      </c>
    </row>
    <row r="1220" spans="2:3" x14ac:dyDescent="0.3">
      <c r="B1220" s="3" t="s">
        <v>1553</v>
      </c>
      <c r="C1220" s="54">
        <v>219.8</v>
      </c>
    </row>
    <row r="1221" spans="2:3" x14ac:dyDescent="0.3">
      <c r="B1221" s="3" t="s">
        <v>801</v>
      </c>
      <c r="C1221" s="54">
        <v>219.12</v>
      </c>
    </row>
    <row r="1222" spans="2:3" x14ac:dyDescent="0.3">
      <c r="B1222" s="3" t="s">
        <v>741</v>
      </c>
      <c r="C1222" s="54">
        <v>216</v>
      </c>
    </row>
    <row r="1223" spans="2:3" x14ac:dyDescent="0.3">
      <c r="B1223" s="3" t="s">
        <v>149</v>
      </c>
      <c r="C1223" s="54">
        <v>212.95</v>
      </c>
    </row>
    <row r="1224" spans="2:3" x14ac:dyDescent="0.3">
      <c r="B1224" s="3" t="s">
        <v>2754</v>
      </c>
      <c r="C1224" s="54">
        <v>211.75</v>
      </c>
    </row>
    <row r="1225" spans="2:3" x14ac:dyDescent="0.3">
      <c r="B1225" s="3" t="s">
        <v>3264</v>
      </c>
      <c r="C1225" s="54">
        <v>208.54</v>
      </c>
    </row>
    <row r="1226" spans="2:3" x14ac:dyDescent="0.3">
      <c r="B1226" s="3" t="s">
        <v>2787</v>
      </c>
      <c r="C1226" s="54">
        <v>206.74</v>
      </c>
    </row>
    <row r="1227" spans="2:3" x14ac:dyDescent="0.3">
      <c r="B1227" s="3" t="s">
        <v>1331</v>
      </c>
      <c r="C1227" s="54">
        <v>206.3</v>
      </c>
    </row>
    <row r="1228" spans="2:3" x14ac:dyDescent="0.3">
      <c r="B1228" s="3" t="s">
        <v>4551</v>
      </c>
      <c r="C1228" s="54">
        <v>204.82</v>
      </c>
    </row>
    <row r="1229" spans="2:3" x14ac:dyDescent="0.3">
      <c r="B1229" s="3" t="s">
        <v>2435</v>
      </c>
      <c r="C1229" s="54">
        <v>201.75</v>
      </c>
    </row>
    <row r="1230" spans="2:3" x14ac:dyDescent="0.3">
      <c r="B1230" s="3" t="s">
        <v>809</v>
      </c>
      <c r="C1230" s="54">
        <v>200</v>
      </c>
    </row>
    <row r="1231" spans="2:3" x14ac:dyDescent="0.3">
      <c r="B1231" s="3" t="s">
        <v>3540</v>
      </c>
      <c r="C1231" s="54">
        <v>200</v>
      </c>
    </row>
    <row r="1232" spans="2:3" x14ac:dyDescent="0.3">
      <c r="B1232" s="3" t="s">
        <v>402</v>
      </c>
      <c r="C1232" s="54">
        <v>200</v>
      </c>
    </row>
    <row r="1233" spans="2:3" x14ac:dyDescent="0.3">
      <c r="B1233" s="3" t="s">
        <v>1910</v>
      </c>
      <c r="C1233" s="54">
        <v>200</v>
      </c>
    </row>
    <row r="1234" spans="2:3" x14ac:dyDescent="0.3">
      <c r="B1234" s="3" t="s">
        <v>2308</v>
      </c>
      <c r="C1234" s="54">
        <v>200</v>
      </c>
    </row>
    <row r="1235" spans="2:3" x14ac:dyDescent="0.3">
      <c r="B1235" s="3" t="s">
        <v>1906</v>
      </c>
      <c r="C1235" s="54">
        <v>200</v>
      </c>
    </row>
    <row r="1236" spans="2:3" x14ac:dyDescent="0.3">
      <c r="B1236" s="3" t="s">
        <v>4466</v>
      </c>
      <c r="C1236" s="54">
        <v>200</v>
      </c>
    </row>
    <row r="1237" spans="2:3" x14ac:dyDescent="0.3">
      <c r="B1237" s="3" t="s">
        <v>3292</v>
      </c>
      <c r="C1237" s="54">
        <v>200</v>
      </c>
    </row>
    <row r="1238" spans="2:3" x14ac:dyDescent="0.3">
      <c r="B1238" s="3" t="s">
        <v>3720</v>
      </c>
      <c r="C1238" s="54">
        <v>200</v>
      </c>
    </row>
    <row r="1239" spans="2:3" x14ac:dyDescent="0.3">
      <c r="B1239" s="3" t="s">
        <v>2657</v>
      </c>
      <c r="C1239" s="54">
        <v>196.68</v>
      </c>
    </row>
    <row r="1240" spans="2:3" x14ac:dyDescent="0.3">
      <c r="B1240" s="3" t="s">
        <v>2688</v>
      </c>
      <c r="C1240" s="54">
        <v>193.63</v>
      </c>
    </row>
    <row r="1241" spans="2:3" x14ac:dyDescent="0.3">
      <c r="B1241" s="3" t="s">
        <v>564</v>
      </c>
      <c r="C1241" s="54">
        <v>192.55</v>
      </c>
    </row>
    <row r="1242" spans="2:3" x14ac:dyDescent="0.3">
      <c r="B1242" s="3" t="s">
        <v>1121</v>
      </c>
      <c r="C1242" s="54">
        <v>192.28</v>
      </c>
    </row>
    <row r="1243" spans="2:3" x14ac:dyDescent="0.3">
      <c r="B1243" s="3" t="s">
        <v>400</v>
      </c>
      <c r="C1243" s="54">
        <v>190.64</v>
      </c>
    </row>
    <row r="1244" spans="2:3" x14ac:dyDescent="0.3">
      <c r="B1244" s="3" t="s">
        <v>1416</v>
      </c>
      <c r="C1244" s="54">
        <v>189</v>
      </c>
    </row>
    <row r="1245" spans="2:3" x14ac:dyDescent="0.3">
      <c r="B1245" s="3" t="s">
        <v>2036</v>
      </c>
      <c r="C1245" s="54">
        <v>187.41</v>
      </c>
    </row>
    <row r="1246" spans="2:3" x14ac:dyDescent="0.3">
      <c r="B1246" s="3" t="s">
        <v>1870</v>
      </c>
      <c r="C1246" s="54">
        <v>186.79</v>
      </c>
    </row>
    <row r="1247" spans="2:3" x14ac:dyDescent="0.3">
      <c r="B1247" s="3" t="s">
        <v>1470</v>
      </c>
      <c r="C1247" s="54">
        <v>183.98</v>
      </c>
    </row>
    <row r="1248" spans="2:3" x14ac:dyDescent="0.3">
      <c r="B1248" s="3" t="s">
        <v>4896</v>
      </c>
      <c r="C1248" s="54">
        <v>180</v>
      </c>
    </row>
    <row r="1249" spans="2:3" x14ac:dyDescent="0.3">
      <c r="B1249" s="3" t="s">
        <v>2641</v>
      </c>
      <c r="C1249" s="54">
        <v>179</v>
      </c>
    </row>
    <row r="1250" spans="2:3" x14ac:dyDescent="0.3">
      <c r="B1250" s="3" t="s">
        <v>1700</v>
      </c>
      <c r="C1250" s="54">
        <v>175.04</v>
      </c>
    </row>
    <row r="1251" spans="2:3" x14ac:dyDescent="0.3">
      <c r="B1251" s="3" t="s">
        <v>1326</v>
      </c>
      <c r="C1251" s="54">
        <v>169.06</v>
      </c>
    </row>
    <row r="1252" spans="2:3" x14ac:dyDescent="0.3">
      <c r="B1252" s="3" t="s">
        <v>3462</v>
      </c>
      <c r="C1252" s="54">
        <v>168.35</v>
      </c>
    </row>
    <row r="1253" spans="2:3" x14ac:dyDescent="0.3">
      <c r="B1253" s="3" t="s">
        <v>4897</v>
      </c>
      <c r="C1253" s="54">
        <v>168.35</v>
      </c>
    </row>
    <row r="1254" spans="2:3" x14ac:dyDescent="0.3">
      <c r="B1254" s="3" t="s">
        <v>197</v>
      </c>
      <c r="C1254" s="54">
        <v>167.41</v>
      </c>
    </row>
    <row r="1255" spans="2:3" x14ac:dyDescent="0.3">
      <c r="B1255" s="3" t="s">
        <v>1136</v>
      </c>
      <c r="C1255" s="54">
        <v>163.08000000000001</v>
      </c>
    </row>
    <row r="1256" spans="2:3" x14ac:dyDescent="0.3">
      <c r="B1256" s="3" t="s">
        <v>591</v>
      </c>
      <c r="C1256" s="54">
        <v>162.35</v>
      </c>
    </row>
    <row r="1257" spans="2:3" x14ac:dyDescent="0.3">
      <c r="B1257" s="3" t="s">
        <v>3395</v>
      </c>
      <c r="C1257" s="54">
        <v>161.4</v>
      </c>
    </row>
    <row r="1258" spans="2:3" x14ac:dyDescent="0.3">
      <c r="B1258" s="3" t="s">
        <v>1516</v>
      </c>
      <c r="C1258" s="54">
        <v>160</v>
      </c>
    </row>
    <row r="1259" spans="2:3" x14ac:dyDescent="0.3">
      <c r="B1259" s="3" t="s">
        <v>3051</v>
      </c>
      <c r="C1259" s="54">
        <v>159.6</v>
      </c>
    </row>
    <row r="1260" spans="2:3" x14ac:dyDescent="0.3">
      <c r="B1260" s="3" t="s">
        <v>829</v>
      </c>
      <c r="C1260" s="54">
        <v>154.32</v>
      </c>
    </row>
    <row r="1261" spans="2:3" x14ac:dyDescent="0.3">
      <c r="B1261" s="3" t="s">
        <v>1245</v>
      </c>
      <c r="C1261" s="54">
        <v>153.81</v>
      </c>
    </row>
    <row r="1262" spans="2:3" x14ac:dyDescent="0.3">
      <c r="B1262" s="3" t="s">
        <v>1336</v>
      </c>
      <c r="C1262" s="54">
        <v>152.63</v>
      </c>
    </row>
    <row r="1263" spans="2:3" x14ac:dyDescent="0.3">
      <c r="B1263" s="3" t="s">
        <v>1003</v>
      </c>
      <c r="C1263" s="54">
        <v>150</v>
      </c>
    </row>
    <row r="1264" spans="2:3" x14ac:dyDescent="0.3">
      <c r="B1264" s="3" t="s">
        <v>2283</v>
      </c>
      <c r="C1264" s="54">
        <v>150</v>
      </c>
    </row>
    <row r="1265" spans="2:3" x14ac:dyDescent="0.3">
      <c r="B1265" s="3" t="s">
        <v>1268</v>
      </c>
      <c r="C1265" s="54">
        <v>145.87</v>
      </c>
    </row>
    <row r="1266" spans="2:3" x14ac:dyDescent="0.3">
      <c r="B1266" s="3" t="s">
        <v>1243</v>
      </c>
      <c r="C1266" s="54">
        <v>140.96</v>
      </c>
    </row>
    <row r="1267" spans="2:3" x14ac:dyDescent="0.3">
      <c r="B1267" s="3" t="s">
        <v>2489</v>
      </c>
      <c r="C1267" s="54">
        <v>140</v>
      </c>
    </row>
    <row r="1268" spans="2:3" x14ac:dyDescent="0.3">
      <c r="B1268" s="3" t="s">
        <v>1839</v>
      </c>
      <c r="C1268" s="54">
        <v>140</v>
      </c>
    </row>
    <row r="1269" spans="2:3" x14ac:dyDescent="0.3">
      <c r="B1269" s="3" t="s">
        <v>728</v>
      </c>
      <c r="C1269" s="54">
        <v>140</v>
      </c>
    </row>
    <row r="1270" spans="2:3" x14ac:dyDescent="0.3">
      <c r="B1270" s="3" t="s">
        <v>3338</v>
      </c>
      <c r="C1270" s="54">
        <v>137.5</v>
      </c>
    </row>
    <row r="1271" spans="2:3" x14ac:dyDescent="0.3">
      <c r="B1271" s="3" t="s">
        <v>4042</v>
      </c>
      <c r="C1271" s="54">
        <v>136</v>
      </c>
    </row>
    <row r="1272" spans="2:3" x14ac:dyDescent="0.3">
      <c r="B1272" s="3" t="s">
        <v>4898</v>
      </c>
      <c r="C1272" s="54">
        <v>135.6</v>
      </c>
    </row>
    <row r="1273" spans="2:3" x14ac:dyDescent="0.3">
      <c r="B1273" s="3" t="s">
        <v>3205</v>
      </c>
      <c r="C1273" s="54">
        <v>135</v>
      </c>
    </row>
    <row r="1274" spans="2:3" x14ac:dyDescent="0.3">
      <c r="B1274" s="3" t="s">
        <v>4899</v>
      </c>
      <c r="C1274" s="54">
        <v>130</v>
      </c>
    </row>
    <row r="1275" spans="2:3" x14ac:dyDescent="0.3">
      <c r="B1275" s="3" t="s">
        <v>1774</v>
      </c>
      <c r="C1275" s="54">
        <v>129.9</v>
      </c>
    </row>
    <row r="1276" spans="2:3" x14ac:dyDescent="0.3">
      <c r="B1276" s="3" t="s">
        <v>407</v>
      </c>
      <c r="C1276" s="54">
        <v>127.63</v>
      </c>
    </row>
    <row r="1277" spans="2:3" x14ac:dyDescent="0.3">
      <c r="B1277" s="3" t="s">
        <v>3231</v>
      </c>
      <c r="C1277" s="54">
        <v>127.38</v>
      </c>
    </row>
    <row r="1278" spans="2:3" x14ac:dyDescent="0.3">
      <c r="B1278" s="3" t="s">
        <v>1120</v>
      </c>
      <c r="C1278" s="54">
        <v>126.59</v>
      </c>
    </row>
    <row r="1279" spans="2:3" x14ac:dyDescent="0.3">
      <c r="B1279" s="3" t="s">
        <v>237</v>
      </c>
      <c r="C1279" s="54">
        <v>120.24</v>
      </c>
    </row>
    <row r="1280" spans="2:3" x14ac:dyDescent="0.3">
      <c r="B1280" s="3" t="s">
        <v>257</v>
      </c>
      <c r="C1280" s="54">
        <v>120</v>
      </c>
    </row>
    <row r="1281" spans="2:3" x14ac:dyDescent="0.3">
      <c r="B1281" s="3" t="s">
        <v>3390</v>
      </c>
      <c r="C1281" s="54">
        <v>120</v>
      </c>
    </row>
    <row r="1282" spans="2:3" x14ac:dyDescent="0.3">
      <c r="B1282" s="3" t="s">
        <v>1854</v>
      </c>
      <c r="C1282" s="54">
        <v>120</v>
      </c>
    </row>
    <row r="1283" spans="2:3" x14ac:dyDescent="0.3">
      <c r="B1283" s="3" t="s">
        <v>3332</v>
      </c>
      <c r="C1283" s="54">
        <v>120</v>
      </c>
    </row>
    <row r="1284" spans="2:3" x14ac:dyDescent="0.3">
      <c r="B1284" s="3" t="s">
        <v>2298</v>
      </c>
      <c r="C1284" s="54">
        <v>116.77</v>
      </c>
    </row>
    <row r="1285" spans="2:3" x14ac:dyDescent="0.3">
      <c r="B1285" s="3" t="s">
        <v>576</v>
      </c>
      <c r="C1285" s="54">
        <v>115.3</v>
      </c>
    </row>
    <row r="1286" spans="2:3" x14ac:dyDescent="0.3">
      <c r="B1286" s="3" t="s">
        <v>2939</v>
      </c>
      <c r="C1286" s="54">
        <v>114</v>
      </c>
    </row>
    <row r="1287" spans="2:3" x14ac:dyDescent="0.3">
      <c r="B1287" s="3" t="s">
        <v>4304</v>
      </c>
      <c r="C1287" s="54">
        <v>112.08</v>
      </c>
    </row>
    <row r="1288" spans="2:3" x14ac:dyDescent="0.3">
      <c r="B1288" s="3" t="s">
        <v>3224</v>
      </c>
      <c r="C1288" s="54">
        <v>105.77</v>
      </c>
    </row>
    <row r="1289" spans="2:3" x14ac:dyDescent="0.3">
      <c r="B1289" s="3" t="s">
        <v>3898</v>
      </c>
      <c r="C1289" s="54">
        <v>105.7</v>
      </c>
    </row>
    <row r="1290" spans="2:3" x14ac:dyDescent="0.3">
      <c r="B1290" s="3" t="s">
        <v>2944</v>
      </c>
      <c r="C1290" s="54">
        <v>100.92</v>
      </c>
    </row>
    <row r="1291" spans="2:3" x14ac:dyDescent="0.3">
      <c r="B1291" s="3" t="s">
        <v>2617</v>
      </c>
      <c r="C1291" s="54">
        <v>100</v>
      </c>
    </row>
    <row r="1292" spans="2:3" x14ac:dyDescent="0.3">
      <c r="B1292" s="3" t="s">
        <v>2647</v>
      </c>
      <c r="C1292" s="54">
        <v>100</v>
      </c>
    </row>
    <row r="1293" spans="2:3" x14ac:dyDescent="0.3">
      <c r="B1293" s="3" t="s">
        <v>3954</v>
      </c>
      <c r="C1293" s="54">
        <v>100</v>
      </c>
    </row>
    <row r="1294" spans="2:3" x14ac:dyDescent="0.3">
      <c r="B1294" s="3" t="s">
        <v>2226</v>
      </c>
      <c r="C1294" s="54">
        <v>100</v>
      </c>
    </row>
    <row r="1295" spans="2:3" x14ac:dyDescent="0.3">
      <c r="B1295" s="3" t="s">
        <v>2321</v>
      </c>
      <c r="C1295" s="54">
        <v>100</v>
      </c>
    </row>
    <row r="1296" spans="2:3" x14ac:dyDescent="0.3">
      <c r="B1296" s="3" t="s">
        <v>1924</v>
      </c>
      <c r="C1296" s="54">
        <v>100</v>
      </c>
    </row>
    <row r="1297" spans="2:3" x14ac:dyDescent="0.3">
      <c r="B1297" s="3" t="s">
        <v>2797</v>
      </c>
      <c r="C1297" s="54">
        <v>100</v>
      </c>
    </row>
    <row r="1298" spans="2:3" x14ac:dyDescent="0.3">
      <c r="B1298" s="3" t="s">
        <v>2034</v>
      </c>
      <c r="C1298" s="54">
        <v>100</v>
      </c>
    </row>
    <row r="1299" spans="2:3" x14ac:dyDescent="0.3">
      <c r="B1299" s="3" t="s">
        <v>3079</v>
      </c>
      <c r="C1299" s="54">
        <v>99.75</v>
      </c>
    </row>
    <row r="1300" spans="2:3" x14ac:dyDescent="0.3">
      <c r="B1300" s="3" t="s">
        <v>908</v>
      </c>
      <c r="C1300" s="54">
        <v>99.08</v>
      </c>
    </row>
    <row r="1301" spans="2:3" x14ac:dyDescent="0.3">
      <c r="B1301" s="3" t="s">
        <v>1729</v>
      </c>
      <c r="C1301" s="54">
        <v>94.69</v>
      </c>
    </row>
    <row r="1302" spans="2:3" x14ac:dyDescent="0.3">
      <c r="B1302" s="3" t="s">
        <v>2301</v>
      </c>
      <c r="C1302" s="54">
        <v>94.05</v>
      </c>
    </row>
    <row r="1303" spans="2:3" x14ac:dyDescent="0.3">
      <c r="B1303" s="3" t="s">
        <v>1723</v>
      </c>
      <c r="C1303" s="54">
        <v>91.99</v>
      </c>
    </row>
    <row r="1304" spans="2:3" x14ac:dyDescent="0.3">
      <c r="B1304" s="3" t="s">
        <v>982</v>
      </c>
      <c r="C1304" s="54">
        <v>90</v>
      </c>
    </row>
    <row r="1305" spans="2:3" x14ac:dyDescent="0.3">
      <c r="B1305" s="3" t="s">
        <v>4900</v>
      </c>
      <c r="C1305" s="54">
        <v>82.37</v>
      </c>
    </row>
    <row r="1306" spans="2:3" x14ac:dyDescent="0.3">
      <c r="B1306" s="3" t="s">
        <v>962</v>
      </c>
      <c r="C1306" s="54">
        <v>80</v>
      </c>
    </row>
    <row r="1307" spans="2:3" x14ac:dyDescent="0.3">
      <c r="B1307" s="3" t="s">
        <v>2507</v>
      </c>
      <c r="C1307" s="54">
        <v>80</v>
      </c>
    </row>
    <row r="1308" spans="2:3" x14ac:dyDescent="0.3">
      <c r="B1308" s="3" t="s">
        <v>1351</v>
      </c>
      <c r="C1308" s="54">
        <v>75</v>
      </c>
    </row>
    <row r="1309" spans="2:3" x14ac:dyDescent="0.3">
      <c r="B1309" s="3" t="s">
        <v>1833</v>
      </c>
      <c r="C1309" s="54">
        <v>74.680000000000007</v>
      </c>
    </row>
    <row r="1310" spans="2:3" x14ac:dyDescent="0.3">
      <c r="B1310" s="3" t="s">
        <v>2692</v>
      </c>
      <c r="C1310" s="54">
        <v>74.47</v>
      </c>
    </row>
    <row r="1311" spans="2:3" ht="34.5" x14ac:dyDescent="0.3">
      <c r="B1311" s="55" t="s">
        <v>769</v>
      </c>
      <c r="C1311" s="54">
        <v>72.760000000000005</v>
      </c>
    </row>
    <row r="1312" spans="2:3" x14ac:dyDescent="0.3">
      <c r="B1312" s="3" t="s">
        <v>2359</v>
      </c>
      <c r="C1312" s="54">
        <v>71.31</v>
      </c>
    </row>
    <row r="1313" spans="2:3" x14ac:dyDescent="0.3">
      <c r="B1313" s="3" t="s">
        <v>3288</v>
      </c>
      <c r="C1313" s="54">
        <v>70.86</v>
      </c>
    </row>
    <row r="1314" spans="2:3" x14ac:dyDescent="0.3">
      <c r="B1314" s="3" t="s">
        <v>823</v>
      </c>
      <c r="C1314" s="54">
        <v>70.349999999999994</v>
      </c>
    </row>
    <row r="1315" spans="2:3" x14ac:dyDescent="0.3">
      <c r="B1315" s="3" t="s">
        <v>2216</v>
      </c>
      <c r="C1315" s="54">
        <v>70</v>
      </c>
    </row>
    <row r="1316" spans="2:3" x14ac:dyDescent="0.3">
      <c r="B1316" s="3" t="s">
        <v>4901</v>
      </c>
      <c r="C1316" s="54">
        <v>70</v>
      </c>
    </row>
    <row r="1317" spans="2:3" x14ac:dyDescent="0.3">
      <c r="B1317" s="3" t="s">
        <v>497</v>
      </c>
      <c r="C1317" s="54">
        <v>69</v>
      </c>
    </row>
    <row r="1318" spans="2:3" x14ac:dyDescent="0.3">
      <c r="B1318" s="3" t="s">
        <v>4902</v>
      </c>
      <c r="C1318" s="54">
        <v>64.180000000000007</v>
      </c>
    </row>
    <row r="1319" spans="2:3" x14ac:dyDescent="0.3">
      <c r="B1319" s="3" t="s">
        <v>1849</v>
      </c>
      <c r="C1319" s="54">
        <v>61.36</v>
      </c>
    </row>
    <row r="1320" spans="2:3" x14ac:dyDescent="0.3">
      <c r="B1320" s="3" t="s">
        <v>130</v>
      </c>
      <c r="C1320" s="54">
        <v>60</v>
      </c>
    </row>
    <row r="1321" spans="2:3" x14ac:dyDescent="0.3">
      <c r="B1321" s="3" t="s">
        <v>1778</v>
      </c>
      <c r="C1321" s="54">
        <v>60</v>
      </c>
    </row>
    <row r="1322" spans="2:3" x14ac:dyDescent="0.3">
      <c r="B1322" s="3" t="s">
        <v>3096</v>
      </c>
      <c r="C1322" s="54">
        <v>58.78</v>
      </c>
    </row>
    <row r="1323" spans="2:3" x14ac:dyDescent="0.3">
      <c r="B1323" s="3" t="s">
        <v>2350</v>
      </c>
      <c r="C1323" s="54">
        <v>57.8</v>
      </c>
    </row>
    <row r="1324" spans="2:3" x14ac:dyDescent="0.3">
      <c r="B1324" s="3" t="s">
        <v>3512</v>
      </c>
      <c r="C1324" s="54">
        <v>57.68</v>
      </c>
    </row>
    <row r="1325" spans="2:3" x14ac:dyDescent="0.3">
      <c r="B1325" s="3" t="s">
        <v>2033</v>
      </c>
      <c r="C1325" s="54">
        <v>55.6</v>
      </c>
    </row>
    <row r="1326" spans="2:3" x14ac:dyDescent="0.3">
      <c r="B1326" s="3" t="s">
        <v>2558</v>
      </c>
      <c r="C1326" s="54">
        <v>54.08</v>
      </c>
    </row>
    <row r="1327" spans="2:3" x14ac:dyDescent="0.3">
      <c r="B1327" s="3" t="s">
        <v>4903</v>
      </c>
      <c r="C1327" s="54">
        <v>53.09</v>
      </c>
    </row>
    <row r="1328" spans="2:3" x14ac:dyDescent="0.3">
      <c r="B1328" s="3" t="s">
        <v>887</v>
      </c>
      <c r="C1328" s="54">
        <v>52.44</v>
      </c>
    </row>
    <row r="1329" spans="2:3" x14ac:dyDescent="0.3">
      <c r="B1329" s="3" t="s">
        <v>1045</v>
      </c>
      <c r="C1329" s="54">
        <v>50</v>
      </c>
    </row>
    <row r="1330" spans="2:3" x14ac:dyDescent="0.3">
      <c r="B1330" s="3" t="s">
        <v>4740</v>
      </c>
      <c r="C1330" s="54">
        <v>50</v>
      </c>
    </row>
    <row r="1331" spans="2:3" x14ac:dyDescent="0.3">
      <c r="B1331" s="3" t="s">
        <v>3859</v>
      </c>
      <c r="C1331" s="54">
        <v>50</v>
      </c>
    </row>
    <row r="1332" spans="2:3" x14ac:dyDescent="0.3">
      <c r="B1332" s="3" t="s">
        <v>3424</v>
      </c>
      <c r="C1332" s="54">
        <v>50</v>
      </c>
    </row>
    <row r="1333" spans="2:3" x14ac:dyDescent="0.3">
      <c r="B1333" s="3" t="s">
        <v>1749</v>
      </c>
      <c r="C1333" s="54">
        <v>49.66</v>
      </c>
    </row>
    <row r="1334" spans="2:3" x14ac:dyDescent="0.3">
      <c r="B1334" s="3" t="s">
        <v>1895</v>
      </c>
      <c r="C1334" s="54">
        <v>49.1</v>
      </c>
    </row>
    <row r="1335" spans="2:3" x14ac:dyDescent="0.3">
      <c r="B1335" s="3" t="s">
        <v>1049</v>
      </c>
      <c r="C1335" s="54">
        <v>48.75</v>
      </c>
    </row>
    <row r="1336" spans="2:3" x14ac:dyDescent="0.3">
      <c r="B1336" s="3" t="s">
        <v>2971</v>
      </c>
      <c r="C1336" s="54">
        <v>48.2</v>
      </c>
    </row>
    <row r="1337" spans="2:3" x14ac:dyDescent="0.3">
      <c r="B1337" s="3" t="s">
        <v>1782</v>
      </c>
      <c r="C1337" s="54">
        <v>46.5</v>
      </c>
    </row>
    <row r="1338" spans="2:3" x14ac:dyDescent="0.3">
      <c r="B1338" s="3" t="s">
        <v>4904</v>
      </c>
      <c r="C1338" s="54">
        <v>45.7</v>
      </c>
    </row>
    <row r="1339" spans="2:3" x14ac:dyDescent="0.3">
      <c r="B1339" s="3" t="s">
        <v>3185</v>
      </c>
      <c r="C1339" s="54">
        <v>45</v>
      </c>
    </row>
    <row r="1340" spans="2:3" x14ac:dyDescent="0.3">
      <c r="B1340" s="3" t="s">
        <v>3719</v>
      </c>
      <c r="C1340" s="54">
        <v>44.85</v>
      </c>
    </row>
    <row r="1341" spans="2:3" x14ac:dyDescent="0.3">
      <c r="B1341" s="3" t="s">
        <v>556</v>
      </c>
      <c r="C1341" s="54">
        <v>43.9</v>
      </c>
    </row>
    <row r="1342" spans="2:3" x14ac:dyDescent="0.3">
      <c r="B1342" s="3" t="s">
        <v>4905</v>
      </c>
      <c r="C1342" s="54">
        <v>40.049999999999997</v>
      </c>
    </row>
    <row r="1343" spans="2:3" x14ac:dyDescent="0.3">
      <c r="B1343" s="3" t="s">
        <v>1129</v>
      </c>
      <c r="C1343" s="54">
        <v>38.57</v>
      </c>
    </row>
    <row r="1344" spans="2:3" x14ac:dyDescent="0.3">
      <c r="B1344" s="3" t="s">
        <v>2879</v>
      </c>
      <c r="C1344" s="54">
        <v>36.54</v>
      </c>
    </row>
    <row r="1345" spans="2:3" x14ac:dyDescent="0.3">
      <c r="B1345" s="3" t="s">
        <v>2523</v>
      </c>
      <c r="C1345" s="54">
        <v>35.270000000000003</v>
      </c>
    </row>
    <row r="1346" spans="2:3" x14ac:dyDescent="0.3">
      <c r="B1346" s="3" t="s">
        <v>1760</v>
      </c>
      <c r="C1346" s="54">
        <v>33.6</v>
      </c>
    </row>
    <row r="1347" spans="2:3" x14ac:dyDescent="0.3">
      <c r="B1347" s="3" t="s">
        <v>4906</v>
      </c>
      <c r="C1347" s="54">
        <v>30.48</v>
      </c>
    </row>
    <row r="1348" spans="2:3" x14ac:dyDescent="0.3">
      <c r="B1348" s="3" t="s">
        <v>1547</v>
      </c>
      <c r="C1348" s="54">
        <v>30</v>
      </c>
    </row>
    <row r="1349" spans="2:3" x14ac:dyDescent="0.3">
      <c r="B1349" s="3" t="s">
        <v>1942</v>
      </c>
      <c r="C1349" s="54">
        <v>30</v>
      </c>
    </row>
    <row r="1350" spans="2:3" x14ac:dyDescent="0.3">
      <c r="B1350" s="3" t="s">
        <v>573</v>
      </c>
      <c r="C1350" s="54">
        <v>30</v>
      </c>
    </row>
    <row r="1351" spans="2:3" x14ac:dyDescent="0.3">
      <c r="B1351" s="3" t="s">
        <v>691</v>
      </c>
      <c r="C1351" s="54">
        <v>30</v>
      </c>
    </row>
    <row r="1352" spans="2:3" x14ac:dyDescent="0.3">
      <c r="B1352" s="3" t="s">
        <v>4084</v>
      </c>
      <c r="C1352" s="54">
        <v>29.95</v>
      </c>
    </row>
    <row r="1353" spans="2:3" x14ac:dyDescent="0.3">
      <c r="B1353" s="3" t="s">
        <v>1677</v>
      </c>
      <c r="C1353" s="54">
        <v>29.95</v>
      </c>
    </row>
    <row r="1354" spans="2:3" x14ac:dyDescent="0.3">
      <c r="B1354" s="3" t="s">
        <v>248</v>
      </c>
      <c r="C1354" s="54">
        <v>28</v>
      </c>
    </row>
    <row r="1355" spans="2:3" x14ac:dyDescent="0.3">
      <c r="B1355" s="3" t="s">
        <v>1943</v>
      </c>
      <c r="C1355" s="54">
        <v>26.95</v>
      </c>
    </row>
    <row r="1356" spans="2:3" x14ac:dyDescent="0.3">
      <c r="B1356" s="3" t="s">
        <v>925</v>
      </c>
      <c r="C1356" s="54">
        <v>26</v>
      </c>
    </row>
    <row r="1357" spans="2:3" x14ac:dyDescent="0.3">
      <c r="B1357" s="3" t="s">
        <v>1201</v>
      </c>
      <c r="C1357" s="54">
        <v>21.9</v>
      </c>
    </row>
    <row r="1358" spans="2:3" x14ac:dyDescent="0.3">
      <c r="B1358" s="3" t="s">
        <v>189</v>
      </c>
      <c r="C1358" s="54">
        <v>20.37</v>
      </c>
    </row>
    <row r="1359" spans="2:3" x14ac:dyDescent="0.3">
      <c r="B1359" s="3" t="s">
        <v>2043</v>
      </c>
      <c r="C1359" s="54">
        <v>20</v>
      </c>
    </row>
    <row r="1360" spans="2:3" x14ac:dyDescent="0.3">
      <c r="B1360" s="3" t="s">
        <v>1999</v>
      </c>
      <c r="C1360" s="54">
        <v>20</v>
      </c>
    </row>
    <row r="1361" spans="2:3" x14ac:dyDescent="0.3">
      <c r="B1361" s="3" t="s">
        <v>3305</v>
      </c>
      <c r="C1361" s="54">
        <v>20</v>
      </c>
    </row>
    <row r="1362" spans="2:3" x14ac:dyDescent="0.3">
      <c r="B1362" s="3" t="s">
        <v>2448</v>
      </c>
      <c r="C1362" s="54">
        <v>20</v>
      </c>
    </row>
    <row r="1363" spans="2:3" x14ac:dyDescent="0.3">
      <c r="B1363" s="3" t="s">
        <v>1740</v>
      </c>
      <c r="C1363" s="54">
        <v>19.5</v>
      </c>
    </row>
    <row r="1364" spans="2:3" x14ac:dyDescent="0.3">
      <c r="B1364" s="3" t="s">
        <v>1795</v>
      </c>
      <c r="C1364" s="54">
        <v>19.059999999999999</v>
      </c>
    </row>
    <row r="1365" spans="2:3" x14ac:dyDescent="0.3">
      <c r="B1365" s="3" t="s">
        <v>275</v>
      </c>
      <c r="C1365" s="54">
        <v>18</v>
      </c>
    </row>
    <row r="1366" spans="2:3" x14ac:dyDescent="0.3">
      <c r="B1366" s="3" t="s">
        <v>213</v>
      </c>
      <c r="C1366" s="54">
        <v>15.96</v>
      </c>
    </row>
    <row r="1367" spans="2:3" x14ac:dyDescent="0.3">
      <c r="B1367" s="3" t="s">
        <v>3561</v>
      </c>
      <c r="C1367" s="54">
        <v>14.43</v>
      </c>
    </row>
    <row r="1368" spans="2:3" x14ac:dyDescent="0.3">
      <c r="B1368" s="3" t="s">
        <v>4593</v>
      </c>
      <c r="C1368" s="54">
        <v>13.3</v>
      </c>
    </row>
    <row r="1369" spans="2:3" x14ac:dyDescent="0.3">
      <c r="B1369" s="3" t="s">
        <v>2266</v>
      </c>
      <c r="C1369" s="54">
        <v>13.07</v>
      </c>
    </row>
    <row r="1370" spans="2:3" x14ac:dyDescent="0.3">
      <c r="B1370" s="3" t="s">
        <v>2051</v>
      </c>
      <c r="C1370" s="54">
        <v>11.63</v>
      </c>
    </row>
    <row r="1371" spans="2:3" x14ac:dyDescent="0.3">
      <c r="B1371" s="3" t="s">
        <v>614</v>
      </c>
      <c r="C1371" s="54">
        <v>10.95</v>
      </c>
    </row>
    <row r="1372" spans="2:3" x14ac:dyDescent="0.3">
      <c r="B1372" s="3" t="s">
        <v>4907</v>
      </c>
      <c r="C1372" s="54">
        <v>10.199999999999999</v>
      </c>
    </row>
    <row r="1373" spans="2:3" x14ac:dyDescent="0.3">
      <c r="B1373" s="3" t="s">
        <v>944</v>
      </c>
      <c r="C1373" s="54">
        <v>10</v>
      </c>
    </row>
    <row r="1374" spans="2:3" x14ac:dyDescent="0.3">
      <c r="B1374" s="3" t="s">
        <v>2177</v>
      </c>
      <c r="C1374" s="54">
        <v>10</v>
      </c>
    </row>
    <row r="1375" spans="2:3" x14ac:dyDescent="0.3">
      <c r="B1375" s="3" t="s">
        <v>2784</v>
      </c>
      <c r="C1375" s="54">
        <v>2.7</v>
      </c>
    </row>
    <row r="1376" spans="2:3" x14ac:dyDescent="0.3">
      <c r="B1376" s="3" t="s">
        <v>2281</v>
      </c>
      <c r="C1376" s="54">
        <v>2.2200000000000002</v>
      </c>
    </row>
    <row r="1377" spans="2:3" x14ac:dyDescent="0.3">
      <c r="B1377" s="3" t="s">
        <v>514</v>
      </c>
      <c r="C1377" s="54">
        <v>2.19</v>
      </c>
    </row>
    <row r="1378" spans="2:3" x14ac:dyDescent="0.3">
      <c r="B1378" s="3" t="s">
        <v>4070</v>
      </c>
      <c r="C1378" s="54">
        <v>1.99</v>
      </c>
    </row>
    <row r="1379" spans="2:3" x14ac:dyDescent="0.3">
      <c r="B1379" s="3" t="s">
        <v>2662</v>
      </c>
      <c r="C1379" s="54">
        <v>0.66</v>
      </c>
    </row>
    <row r="1380" spans="2:3" x14ac:dyDescent="0.3">
      <c r="B1380" s="3" t="s">
        <v>2319</v>
      </c>
      <c r="C1380" s="54">
        <v>0.08</v>
      </c>
    </row>
    <row r="1381" spans="2:3" x14ac:dyDescent="0.3">
      <c r="B1381" s="7" t="s">
        <v>75</v>
      </c>
      <c r="C1381" s="56">
        <f>SUM(C3:C1380)</f>
        <v>1824436898.1799996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TableA</vt:lpstr>
      <vt:lpstr>1</vt:lpstr>
      <vt:lpstr>2.1</vt:lpstr>
      <vt:lpstr>2.2</vt:lpstr>
      <vt:lpstr>2.3</vt:lpstr>
      <vt:lpstr>3.1</vt:lpstr>
      <vt:lpstr>3.2</vt:lpstr>
      <vt:lpstr>4.1</vt:lpstr>
      <vt:lpstr>4.2</vt:lpstr>
      <vt:lpstr>Table B</vt:lpstr>
      <vt:lpstr>Table C1</vt:lpstr>
      <vt:lpstr>Table C2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Malebogo Lenah Rakgantswana</dc:creator>
  <cp:lastModifiedBy>Nametso Kgosiyame</cp:lastModifiedBy>
  <dcterms:created xsi:type="dcterms:W3CDTF">2025-11-18T12:47:00Z</dcterms:created>
  <dcterms:modified xsi:type="dcterms:W3CDTF">2026-01-06T06:29:26Z</dcterms:modified>
</cp:coreProperties>
</file>